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" i="1" l="1"/>
  <c r="D13" i="1"/>
  <c r="C13" i="1"/>
  <c r="E4" i="1"/>
  <c r="D4" i="1"/>
  <c r="C4" i="1"/>
</calcChain>
</file>

<file path=xl/sharedStrings.xml><?xml version="1.0" encoding="utf-8"?>
<sst xmlns="http://schemas.openxmlformats.org/spreadsheetml/2006/main" count="33" uniqueCount="30">
  <si>
    <t>I.</t>
  </si>
  <si>
    <t>2017 год</t>
  </si>
  <si>
    <t>1.</t>
  </si>
  <si>
    <t>2.</t>
  </si>
  <si>
    <t>3.</t>
  </si>
  <si>
    <t>4.</t>
  </si>
  <si>
    <t>5.</t>
  </si>
  <si>
    <t>6.</t>
  </si>
  <si>
    <t>7.</t>
  </si>
  <si>
    <t>8.</t>
  </si>
  <si>
    <t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</t>
  </si>
  <si>
    <t>рублей</t>
  </si>
  <si>
    <t>II</t>
  </si>
  <si>
    <t xml:space="preserve">Областная целевая программа развития сети автомобильных дорог Ярославской области </t>
  </si>
  <si>
    <t>Ведомственная целевая программа "Сохранность региональных автомобильных дорог"</t>
  </si>
  <si>
    <t>2016 год</t>
  </si>
  <si>
    <t>Наименование</t>
  </si>
  <si>
    <t>Всего расходы, в т.ч.</t>
  </si>
  <si>
    <t>Акцизы на нефтепродукты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</si>
  <si>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</si>
  <si>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</si>
  <si>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</si>
  <si>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</si>
  <si>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</si>
  <si>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Всего доходы, в т.ч.</t>
  </si>
  <si>
    <t>2015 год</t>
  </si>
  <si>
    <t>Объем бюджетных ассигнований дорожного фонда Ярославской области                                                                        с указанием сумм прогнозируемых доходных источников формирования указанного фонда и направлений его использования</t>
  </si>
  <si>
    <t>№                         п/п</t>
  </si>
  <si>
    <t>Федеральная целевая программа "Развитие внутреннего и въездного туризма в Российской Федерации" - проект "Взморье"(в рамках дорожной деятельности)</t>
  </si>
  <si>
    <t>Денежные взыскания (штрафы) за нарушение законодательства Российской Федерации о безопасности дорожного движения в рамках концессионного соглашения "Создание и эксплуатация элементов обустройства автомобильных дорог, обеспечивающих безопасность дорожного движения на территории Ярославской области, автоматизированной системы фото- и видеофиксации нарушений правил дорожного движения и системы мониторинга транспортного потока"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</si>
</sst>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3" fontId="7" fillId="0" borderId="1" xfId="1" applyNumberFormat="1" applyFont="1" applyBorder="1" applyAlignment="1">
      <alignment vertic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C11" sqref="C11"/>
    </sheetView>
  </sheetViews>
  <sheetFormatPr defaultRowHeight="12.75" x14ac:dyDescent="0.2"/>
  <cols>
    <col min="1" max="1" width="6.7109375" customWidth="1"/>
    <col min="2" max="2" width="47.85546875" customWidth="1"/>
    <col min="3" max="3" width="21.5703125" customWidth="1"/>
    <col min="4" max="4" width="22.85546875" customWidth="1"/>
    <col min="5" max="5" width="21.28515625" customWidth="1"/>
  </cols>
  <sheetData>
    <row r="1" spans="1:5" ht="65.25" customHeight="1" x14ac:dyDescent="0.3">
      <c r="A1" s="7" t="s">
        <v>26</v>
      </c>
      <c r="B1" s="7"/>
      <c r="C1" s="7"/>
      <c r="D1" s="7"/>
      <c r="E1" s="7"/>
    </row>
    <row r="2" spans="1:5" ht="18.75" x14ac:dyDescent="0.3">
      <c r="E2" s="2" t="s">
        <v>11</v>
      </c>
    </row>
    <row r="3" spans="1:5" ht="29.25" customHeight="1" x14ac:dyDescent="0.2">
      <c r="A3" s="10" t="s">
        <v>27</v>
      </c>
      <c r="B3" s="11" t="s">
        <v>16</v>
      </c>
      <c r="C3" s="11" t="s">
        <v>25</v>
      </c>
      <c r="D3" s="11" t="s">
        <v>15</v>
      </c>
      <c r="E3" s="11" t="s">
        <v>1</v>
      </c>
    </row>
    <row r="4" spans="1:5" ht="18.75" x14ac:dyDescent="0.25">
      <c r="A4" s="3" t="s">
        <v>0</v>
      </c>
      <c r="B4" s="8" t="s">
        <v>24</v>
      </c>
      <c r="C4" s="12">
        <f>C5+C6+C7+C8+C9+C10+C11+C12</f>
        <v>4301193900</v>
      </c>
      <c r="D4" s="12">
        <f>D5+D6+D7+D8+D9+D10+D11+D12</f>
        <v>4543780500</v>
      </c>
      <c r="E4" s="12">
        <f>E5+E6+E7+E8+E9+E10+E11+E12</f>
        <v>4682824200</v>
      </c>
    </row>
    <row r="5" spans="1:5" ht="18.75" x14ac:dyDescent="0.2">
      <c r="A5" s="1" t="s">
        <v>2</v>
      </c>
      <c r="B5" s="5" t="s">
        <v>18</v>
      </c>
      <c r="C5" s="13">
        <v>2248415000</v>
      </c>
      <c r="D5" s="13">
        <v>2894321000</v>
      </c>
      <c r="E5" s="13">
        <v>2342477000</v>
      </c>
    </row>
    <row r="6" spans="1:5" ht="18.75" x14ac:dyDescent="0.2">
      <c r="A6" s="1" t="s">
        <v>3</v>
      </c>
      <c r="B6" s="5" t="s">
        <v>19</v>
      </c>
      <c r="C6" s="13">
        <v>978600000</v>
      </c>
      <c r="D6" s="13">
        <v>994400000</v>
      </c>
      <c r="E6" s="13">
        <v>1011800000</v>
      </c>
    </row>
    <row r="7" spans="1:5" ht="64.5" customHeight="1" x14ac:dyDescent="0.2">
      <c r="A7" s="1" t="s">
        <v>4</v>
      </c>
      <c r="B7" s="9" t="s">
        <v>20</v>
      </c>
      <c r="C7" s="13">
        <v>600000</v>
      </c>
      <c r="D7" s="13">
        <v>600000</v>
      </c>
      <c r="E7" s="13">
        <v>600000</v>
      </c>
    </row>
    <row r="8" spans="1:5" ht="63" customHeight="1" x14ac:dyDescent="0.2">
      <c r="A8" s="1" t="s">
        <v>5</v>
      </c>
      <c r="B8" s="9" t="s">
        <v>21</v>
      </c>
      <c r="C8" s="13">
        <v>4000000</v>
      </c>
      <c r="D8" s="13">
        <v>4000000</v>
      </c>
      <c r="E8" s="13">
        <v>5000000</v>
      </c>
    </row>
    <row r="9" spans="1:5" ht="72.75" customHeight="1" x14ac:dyDescent="0.2">
      <c r="A9" s="1" t="s">
        <v>6</v>
      </c>
      <c r="B9" s="9" t="s">
        <v>22</v>
      </c>
      <c r="C9" s="13">
        <v>50000</v>
      </c>
      <c r="D9" s="13">
        <v>50000</v>
      </c>
      <c r="E9" s="13">
        <v>60000</v>
      </c>
    </row>
    <row r="10" spans="1:5" ht="96" customHeight="1" x14ac:dyDescent="0.2">
      <c r="A10" s="1" t="s">
        <v>7</v>
      </c>
      <c r="B10" s="9" t="s">
        <v>23</v>
      </c>
      <c r="C10" s="13">
        <v>300000</v>
      </c>
      <c r="D10" s="13">
        <v>300000</v>
      </c>
      <c r="E10" s="13">
        <v>400000</v>
      </c>
    </row>
    <row r="11" spans="1:5" ht="186" customHeight="1" x14ac:dyDescent="0.2">
      <c r="A11" s="1" t="s">
        <v>8</v>
      </c>
      <c r="B11" s="9" t="s">
        <v>29</v>
      </c>
      <c r="C11" s="13">
        <v>200000000</v>
      </c>
      <c r="D11" s="13">
        <v>0</v>
      </c>
      <c r="E11" s="13">
        <v>0</v>
      </c>
    </row>
    <row r="12" spans="1:5" ht="96" customHeight="1" x14ac:dyDescent="0.2">
      <c r="A12" s="1" t="s">
        <v>9</v>
      </c>
      <c r="B12" s="9" t="s">
        <v>10</v>
      </c>
      <c r="C12" s="13">
        <v>869228900</v>
      </c>
      <c r="D12" s="13">
        <v>650109500</v>
      </c>
      <c r="E12" s="13">
        <v>1322487200</v>
      </c>
    </row>
    <row r="13" spans="1:5" ht="18.75" x14ac:dyDescent="0.3">
      <c r="A13" s="4" t="s">
        <v>12</v>
      </c>
      <c r="B13" s="6" t="s">
        <v>17</v>
      </c>
      <c r="C13" s="12">
        <f>C14+C15+C16</f>
        <v>4301193900</v>
      </c>
      <c r="D13" s="12">
        <f>D14+D15+D16</f>
        <v>4543780500</v>
      </c>
      <c r="E13" s="12">
        <f>E14+E15+E16</f>
        <v>4682824200</v>
      </c>
    </row>
    <row r="14" spans="1:5" ht="31.5" x14ac:dyDescent="0.2">
      <c r="A14" s="1" t="s">
        <v>2</v>
      </c>
      <c r="B14" s="9" t="s">
        <v>13</v>
      </c>
      <c r="C14" s="13">
        <v>900000000</v>
      </c>
      <c r="D14" s="13">
        <v>937500000</v>
      </c>
      <c r="E14" s="13">
        <v>1013100000</v>
      </c>
    </row>
    <row r="15" spans="1:5" ht="47.25" x14ac:dyDescent="0.2">
      <c r="A15" s="1" t="s">
        <v>3</v>
      </c>
      <c r="B15" s="9" t="s">
        <v>14</v>
      </c>
      <c r="C15" s="13">
        <v>3228193900</v>
      </c>
      <c r="D15" s="13">
        <v>3606280500</v>
      </c>
      <c r="E15" s="13">
        <v>3669724200</v>
      </c>
    </row>
    <row r="16" spans="1:5" ht="63" x14ac:dyDescent="0.2">
      <c r="A16" s="1" t="s">
        <v>4</v>
      </c>
      <c r="B16" s="9" t="s">
        <v>28</v>
      </c>
      <c r="C16" s="13">
        <v>173000000</v>
      </c>
      <c r="D16" s="13">
        <v>0</v>
      </c>
      <c r="E16" s="13">
        <v>0</v>
      </c>
    </row>
  </sheetData>
  <mergeCells count="1">
    <mergeCell ref="A1:E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Никитина Ирина Сергеевна</cp:lastModifiedBy>
  <cp:lastPrinted>2014-10-29T14:02:42Z</cp:lastPrinted>
  <dcterms:created xsi:type="dcterms:W3CDTF">2014-10-14T10:37:01Z</dcterms:created>
  <dcterms:modified xsi:type="dcterms:W3CDTF">2014-10-29T14:03:28Z</dcterms:modified>
</cp:coreProperties>
</file>