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2120" windowHeight="8385" tabRatio="824"/>
  </bookViews>
  <sheets>
    <sheet name="Лист1" sheetId="10" r:id="rId1"/>
  </sheets>
  <definedNames>
    <definedName name="_xlnm.Print_Titles" localSheetId="0">Лист1!$8:$8</definedName>
  </definedNames>
  <calcPr calcId="114210" fullCalcOnLoad="1"/>
  <customWorkbookViews>
    <customWorkbookView name="Гредасова Е.Н. - Личное представление" guid="{D34B11F8-A447-4FC6-A207-533088575026}" autoUpdate="1" mergeInterval="5" personalView="1" maximized="1" windowWidth="1020" windowHeight="570" tabRatio="824" activeSheetId="14"/>
    <customWorkbookView name="Локтева М.С. - Личное представление" guid="{AF5D5F9C-9BDC-4395-AE0A-431DE8845A14}" mergeInterval="0" personalView="1" maximized="1" windowWidth="1020" windowHeight="622" tabRatio="824" activeSheetId="4"/>
    <customWorkbookView name="df - Личное представление" guid="{138EBDBA-142C-46F2-9CEC-675BA34A8054}" mergeInterval="0" personalView="1" maximized="1" windowWidth="1148" windowHeight="722" tabRatio="860" activeSheetId="4"/>
    <customWorkbookView name="Belyaev - Личное представление" guid="{679F3B85-1EA9-40C0-86E8-44C7BA0FFC82}" mergeInterval="0" personalView="1" maximized="1" xWindow="1" yWindow="1" windowWidth="1280" windowHeight="762" tabRatio="824" activeSheetId="5"/>
  </customWorkbookViews>
</workbook>
</file>

<file path=xl/calcChain.xml><?xml version="1.0" encoding="utf-8"?>
<calcChain xmlns="http://schemas.openxmlformats.org/spreadsheetml/2006/main">
  <c r="B97" i="10"/>
  <c r="B91"/>
  <c r="B87"/>
  <c r="B83"/>
  <c r="B79"/>
  <c r="B74"/>
  <c r="B70"/>
  <c r="B65"/>
  <c r="B60"/>
  <c r="B54"/>
  <c r="B50"/>
  <c r="B44"/>
  <c r="B40"/>
  <c r="B34"/>
  <c r="B27"/>
  <c r="B21"/>
  <c r="B9"/>
  <c r="B106"/>
</calcChain>
</file>

<file path=xl/sharedStrings.xml><?xml version="1.0" encoding="utf-8"?>
<sst xmlns="http://schemas.openxmlformats.org/spreadsheetml/2006/main" count="104" uniqueCount="99">
  <si>
    <t>Наименование</t>
  </si>
  <si>
    <t>ИТОГО</t>
  </si>
  <si>
    <t>Арефинское сельское поселение</t>
  </si>
  <si>
    <t>Волжское сельское поселение</t>
  </si>
  <si>
    <t>Октябрьское сельское поселение</t>
  </si>
  <si>
    <t>Каменниковское сельское поселение</t>
  </si>
  <si>
    <t>Назаровское сельское поселение</t>
  </si>
  <si>
    <t>Покровское сельское поселение</t>
  </si>
  <si>
    <t>Огарковское сельское поселение</t>
  </si>
  <si>
    <t>Глебовское сельское поселение</t>
  </si>
  <si>
    <t>Тихменевское сельское поселение</t>
  </si>
  <si>
    <t>Судоверфское сельское поселение</t>
  </si>
  <si>
    <t>Ростовский муниципальный район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</si>
  <si>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</si>
  <si>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</si>
  <si>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</si>
  <si>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</si>
  <si>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Сельское поселение Константиновский</t>
  </si>
  <si>
    <t>Артемьевское сельское поселение</t>
  </si>
  <si>
    <t>Чебаковское сельское поселение</t>
  </si>
  <si>
    <t>Великосельское сельское поселение</t>
  </si>
  <si>
    <t>Борисоглебское сельское поселение</t>
  </si>
  <si>
    <t>Большесельский муниципальный район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</si>
  <si>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</si>
  <si>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</si>
  <si>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</si>
  <si>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</si>
  <si>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</si>
  <si>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</si>
  <si>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</si>
  <si>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Брейтовский муниципальный район</t>
  </si>
  <si>
    <t>Брейтовское сельское поселение</t>
  </si>
  <si>
    <t>Гореловское сельское поселение</t>
  </si>
  <si>
    <t>Прозоровское сельское поселение</t>
  </si>
  <si>
    <t>Заячье-Холмское сельское поселение</t>
  </si>
  <si>
    <t>Митинское сельское поселение</t>
  </si>
  <si>
    <t>Шопшинское сельское поселение</t>
  </si>
  <si>
    <t>Даниловский муниципальный район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</si>
  <si>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</si>
  <si>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</si>
  <si>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</si>
  <si>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Любимский муниципальный район</t>
  </si>
  <si>
    <t>Ермаковское сельское поселение</t>
  </si>
  <si>
    <t>Воскресенское сельское поселение</t>
  </si>
  <si>
    <t>Осецкое сельское поселение</t>
  </si>
  <si>
    <t>Мышкинский муниципальный район</t>
  </si>
  <si>
    <t>Приволжское сельское поселение</t>
  </si>
  <si>
    <t>Охотинское сельское поселение</t>
  </si>
  <si>
    <t>Некоузский муниципальный район</t>
  </si>
  <si>
    <t>Веретейское сельское поселение</t>
  </si>
  <si>
    <t>Некоузское сельское поселение</t>
  </si>
  <si>
    <t>Некрасовское сельское поселение</t>
  </si>
  <si>
    <t>Первомайский муниципальный район</t>
  </si>
  <si>
    <t>Пречистенское сельское поселение</t>
  </si>
  <si>
    <t>Кукобойское сельское поселение</t>
  </si>
  <si>
    <t>Переславский муниципальный район</t>
  </si>
  <si>
    <t>Рязанцевское сельское поселение</t>
  </si>
  <si>
    <t>Нагорьевское сельское поселение</t>
  </si>
  <si>
    <t>Пригородное сельское поселение</t>
  </si>
  <si>
    <t>Пошехонский муниципальный район</t>
  </si>
  <si>
    <t>Кременевское сельское поселение</t>
  </si>
  <si>
    <t>Белосельское сельское поселение</t>
  </si>
  <si>
    <t>Ярославский муниципальный район</t>
  </si>
  <si>
    <t>Курбское сельское поселение</t>
  </si>
  <si>
    <t>Туношенское сельское поселение</t>
  </si>
  <si>
    <t>Ивняковское сельское поселение</t>
  </si>
  <si>
    <t>Заволжское сельское поселение</t>
  </si>
  <si>
    <t>Кузнечихинское сельское поселение</t>
  </si>
  <si>
    <t>Карабихское сельское поселение</t>
  </si>
  <si>
    <t>Рыбинский муниципальный район</t>
  </si>
  <si>
    <t>Угличский муниципальный район</t>
  </si>
  <si>
    <t>городское поселение Песочное</t>
  </si>
  <si>
    <t>городское поселение Ростов</t>
  </si>
  <si>
    <t>городское поселение Углич</t>
  </si>
  <si>
    <t>городское поселение Тутаев</t>
  </si>
  <si>
    <t>городское поселение Гаврилов-Ям</t>
  </si>
  <si>
    <t>городское поселение Данилов</t>
  </si>
  <si>
    <t>городское поселение Любим</t>
  </si>
  <si>
    <t>городское поселение Мышкин</t>
  </si>
  <si>
    <t>городское поселение Пречистое</t>
  </si>
  <si>
    <t>городское поселение Пошехонье</t>
  </si>
  <si>
    <t>городское поселение Лесная Поляна</t>
  </si>
  <si>
    <t>Тутаевский муниципальный район</t>
  </si>
  <si>
    <t>Левобережное сельское поселение</t>
  </si>
  <si>
    <t>Борисоглебский муниципальный район</t>
  </si>
  <si>
    <t>Некрасовский муниципальный район</t>
  </si>
  <si>
    <t>Гаврилов-Ямский муниципальный район</t>
  </si>
  <si>
    <t>cельское поселение Ишня</t>
  </si>
  <si>
    <t>сельское поселение Поречье-Рыбное</t>
  </si>
  <si>
    <t>сельское поселение Семибратово</t>
  </si>
  <si>
    <t>сельское поселение Красный Профинтерн</t>
  </si>
  <si>
    <t>сельское поселение Бурмакино</t>
  </si>
  <si>
    <t xml:space="preserve">Исполнено         (тыс. руб.)  </t>
  </si>
  <si>
    <t xml:space="preserve">                                                   Приложение 7</t>
  </si>
  <si>
    <t>Исполнение                                                                                                                   дотаций на выравнивание бюджетной                                                                   обеспеченности поселений Ярославской области                                                 за 2010 год</t>
  </si>
  <si>
    <t xml:space="preserve">                                                   к Закону Ярославской области</t>
  </si>
  <si>
    <t>Улейминское сельское поселение</t>
  </si>
  <si>
    <t xml:space="preserve">сельское поселение Петровское </t>
  </si>
  <si>
    <t xml:space="preserve">                                                 от 08.06.2011 № 10-з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</si>
</sst>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/>
    </xf>
    <xf numFmtId="0" fontId="0" fillId="0" borderId="0" xfId="0" applyFont="1"/>
    <xf numFmtId="3" fontId="8" fillId="0" borderId="1" xfId="0" applyNumberFormat="1" applyFont="1" applyBorder="1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Fill="1" applyBorder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50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58" style="10" customWidth="1"/>
    <col min="2" max="2" width="12" style="11" customWidth="1"/>
  </cols>
  <sheetData>
    <row r="1" spans="1:2" s="1" customFormat="1" ht="15.75">
      <c r="A1" s="16" t="s">
        <v>93</v>
      </c>
      <c r="B1" s="16"/>
    </row>
    <row r="2" spans="1:2" s="1" customFormat="1" ht="15.75">
      <c r="A2" s="16" t="s">
        <v>95</v>
      </c>
      <c r="B2" s="16"/>
    </row>
    <row r="3" spans="1:2" s="1" customFormat="1" ht="15.75">
      <c r="A3" s="16" t="s">
        <v>98</v>
      </c>
      <c r="B3" s="16"/>
    </row>
    <row r="4" spans="1:2" s="1" customFormat="1" ht="15" customHeight="1">
      <c r="B4" s="2"/>
    </row>
    <row r="5" spans="1:2" s="1" customFormat="1" ht="16.5" hidden="1" customHeight="1"/>
    <row r="6" spans="1:2" s="1" customFormat="1" ht="75.75" customHeight="1">
      <c r="A6" s="17" t="s">
        <v>94</v>
      </c>
      <c r="B6" s="17"/>
    </row>
    <row r="7" spans="1:2" s="1" customFormat="1" ht="18.75">
      <c r="A7" s="3"/>
      <c r="B7" s="3"/>
    </row>
    <row r="8" spans="1:2" s="5" customFormat="1" ht="31.5">
      <c r="A8" s="4" t="s">
        <v>0</v>
      </c>
      <c r="B8" s="4" t="s">
        <v>92</v>
      </c>
    </row>
    <row r="9" spans="1:2" s="13" customFormat="1" ht="15.75">
      <c r="A9" s="6" t="s">
        <v>69</v>
      </c>
      <c r="B9" s="12">
        <f>SUM(B10:B20)</f>
        <v>19493</v>
      </c>
    </row>
    <row r="10" spans="1:2" s="5" customFormat="1" ht="15.75">
      <c r="A10" s="15" t="s">
        <v>71</v>
      </c>
      <c r="B10" s="14">
        <v>2553</v>
      </c>
    </row>
    <row r="11" spans="1:2" s="5" customFormat="1" ht="15.75">
      <c r="A11" s="7" t="s">
        <v>2</v>
      </c>
      <c r="B11" s="14">
        <v>5324</v>
      </c>
    </row>
    <row r="12" spans="1:2" s="5" customFormat="1" ht="15.75" hidden="1">
      <c r="A12" s="7" t="s">
        <v>3</v>
      </c>
      <c r="B12" s="14">
        <v>0</v>
      </c>
    </row>
    <row r="13" spans="1:2" s="5" customFormat="1" ht="15.75">
      <c r="A13" s="7" t="s">
        <v>4</v>
      </c>
      <c r="B13" s="14">
        <v>163</v>
      </c>
    </row>
    <row r="14" spans="1:2" s="5" customFormat="1" ht="15.75">
      <c r="A14" s="7" t="s">
        <v>5</v>
      </c>
      <c r="B14" s="14">
        <v>2280</v>
      </c>
    </row>
    <row r="15" spans="1:2" s="5" customFormat="1" ht="15.75" hidden="1">
      <c r="A15" s="7" t="s">
        <v>6</v>
      </c>
      <c r="B15" s="14">
        <v>0</v>
      </c>
    </row>
    <row r="16" spans="1:2" s="5" customFormat="1" ht="15.75">
      <c r="A16" s="7" t="s">
        <v>7</v>
      </c>
      <c r="B16" s="14">
        <v>3060</v>
      </c>
    </row>
    <row r="17" spans="1:2" s="5" customFormat="1" ht="15.75">
      <c r="A17" s="7" t="s">
        <v>8</v>
      </c>
      <c r="B17" s="14">
        <v>80</v>
      </c>
    </row>
    <row r="18" spans="1:2" s="5" customFormat="1" ht="15.75">
      <c r="A18" s="7" t="s">
        <v>9</v>
      </c>
      <c r="B18" s="14">
        <v>523</v>
      </c>
    </row>
    <row r="19" spans="1:2" s="5" customFormat="1" ht="15.75">
      <c r="A19" s="7" t="s">
        <v>10</v>
      </c>
      <c r="B19" s="14">
        <v>2988</v>
      </c>
    </row>
    <row r="20" spans="1:2" s="5" customFormat="1" ht="15.75">
      <c r="A20" s="7" t="s">
        <v>11</v>
      </c>
      <c r="B20" s="14">
        <v>2522</v>
      </c>
    </row>
    <row r="21" spans="1:2" s="13" customFormat="1" ht="15.75">
      <c r="A21" s="6" t="s">
        <v>12</v>
      </c>
      <c r="B21" s="12">
        <f>SUM(B22:B26)</f>
        <v>29289</v>
      </c>
    </row>
    <row r="22" spans="1:2" s="5" customFormat="1" ht="15.75" hidden="1">
      <c r="A22" s="7" t="s">
        <v>72</v>
      </c>
      <c r="B22" s="14">
        <v>0</v>
      </c>
    </row>
    <row r="23" spans="1:2" s="5" customFormat="1" ht="15.75">
      <c r="A23" s="7" t="s">
        <v>87</v>
      </c>
      <c r="B23" s="14">
        <v>9575</v>
      </c>
    </row>
    <row r="24" spans="1:2" s="5" customFormat="1" ht="15.75">
      <c r="A24" s="7" t="s">
        <v>97</v>
      </c>
      <c r="B24" s="14">
        <v>9551</v>
      </c>
    </row>
    <row r="25" spans="1:2" s="5" customFormat="1" ht="15.75">
      <c r="A25" s="7" t="s">
        <v>88</v>
      </c>
      <c r="B25" s="14">
        <v>2611</v>
      </c>
    </row>
    <row r="26" spans="1:2" s="5" customFormat="1" ht="15.75">
      <c r="A26" s="7" t="s">
        <v>89</v>
      </c>
      <c r="B26" s="14">
        <v>7552</v>
      </c>
    </row>
    <row r="27" spans="1:2" s="5" customFormat="1" ht="15.75">
      <c r="A27" s="6" t="s">
        <v>70</v>
      </c>
      <c r="B27" s="12">
        <f>SUM(B28:B33)</f>
        <v>22894</v>
      </c>
    </row>
    <row r="28" spans="1:2" s="5" customFormat="1" ht="15.75" hidden="1">
      <c r="A28" s="7" t="s">
        <v>73</v>
      </c>
      <c r="B28" s="14">
        <v>0</v>
      </c>
    </row>
    <row r="29" spans="1:2" s="5" customFormat="1" ht="15.75">
      <c r="A29" s="15" t="s">
        <v>13</v>
      </c>
      <c r="B29" s="14">
        <v>4010</v>
      </c>
    </row>
    <row r="30" spans="1:2" s="5" customFormat="1" ht="15.75">
      <c r="A30" s="15" t="s">
        <v>14</v>
      </c>
      <c r="B30" s="14">
        <v>6545</v>
      </c>
    </row>
    <row r="31" spans="1:2" s="5" customFormat="1" ht="15.75">
      <c r="A31" s="15" t="s">
        <v>15</v>
      </c>
      <c r="B31" s="14">
        <v>5102</v>
      </c>
    </row>
    <row r="32" spans="1:2" s="5" customFormat="1" ht="15.75">
      <c r="A32" s="15" t="s">
        <v>16</v>
      </c>
      <c r="B32" s="14">
        <v>4142</v>
      </c>
    </row>
    <row r="33" spans="1:2" s="5" customFormat="1" ht="15.75">
      <c r="A33" s="15" t="s">
        <v>96</v>
      </c>
      <c r="B33" s="14">
        <v>3095</v>
      </c>
    </row>
    <row r="34" spans="1:2" s="5" customFormat="1" ht="15.75">
      <c r="A34" s="6" t="s">
        <v>82</v>
      </c>
      <c r="B34" s="12">
        <f>SUM(B35:B39)</f>
        <v>7073</v>
      </c>
    </row>
    <row r="35" spans="1:2" s="5" customFormat="1" ht="15.75" hidden="1">
      <c r="A35" s="7" t="s">
        <v>74</v>
      </c>
      <c r="B35" s="14"/>
    </row>
    <row r="36" spans="1:2" s="5" customFormat="1" ht="15.75" hidden="1">
      <c r="A36" s="7" t="s">
        <v>17</v>
      </c>
      <c r="B36" s="14"/>
    </row>
    <row r="37" spans="1:2" s="5" customFormat="1" ht="15.75">
      <c r="A37" s="7" t="s">
        <v>18</v>
      </c>
      <c r="B37" s="14">
        <v>2107</v>
      </c>
    </row>
    <row r="38" spans="1:2" s="5" customFormat="1" ht="15.75">
      <c r="A38" s="7" t="s">
        <v>19</v>
      </c>
      <c r="B38" s="14">
        <v>689</v>
      </c>
    </row>
    <row r="39" spans="1:2" s="5" customFormat="1" ht="15.75">
      <c r="A39" s="7" t="s">
        <v>83</v>
      </c>
      <c r="B39" s="14">
        <v>4277</v>
      </c>
    </row>
    <row r="40" spans="1:2" s="5" customFormat="1" ht="15.75">
      <c r="A40" s="6" t="s">
        <v>22</v>
      </c>
      <c r="B40" s="12">
        <f>SUM(B41:B43)</f>
        <v>19810</v>
      </c>
    </row>
    <row r="41" spans="1:2" s="5" customFormat="1" ht="15.75">
      <c r="A41" s="7" t="s">
        <v>23</v>
      </c>
      <c r="B41" s="14">
        <v>9762</v>
      </c>
    </row>
    <row r="42" spans="1:2" s="5" customFormat="1" ht="15.75">
      <c r="A42" s="7" t="s">
        <v>24</v>
      </c>
      <c r="B42" s="14">
        <v>5414</v>
      </c>
    </row>
    <row r="43" spans="1:2" s="5" customFormat="1" ht="15.75">
      <c r="A43" s="7" t="s">
        <v>25</v>
      </c>
      <c r="B43" s="14">
        <v>4634</v>
      </c>
    </row>
    <row r="44" spans="1:2" s="5" customFormat="1" ht="15.75">
      <c r="A44" s="6" t="s">
        <v>84</v>
      </c>
      <c r="B44" s="12">
        <f>SUM(B45:B49)</f>
        <v>16266</v>
      </c>
    </row>
    <row r="45" spans="1:2" s="5" customFormat="1" ht="15.75">
      <c r="A45" s="7" t="s">
        <v>21</v>
      </c>
      <c r="B45" s="14">
        <v>4536</v>
      </c>
    </row>
    <row r="46" spans="1:2" s="5" customFormat="1" ht="15.75">
      <c r="A46" s="7" t="s">
        <v>26</v>
      </c>
      <c r="B46" s="14">
        <v>3638</v>
      </c>
    </row>
    <row r="47" spans="1:2" s="5" customFormat="1" ht="15.75">
      <c r="A47" s="7" t="s">
        <v>27</v>
      </c>
      <c r="B47" s="14">
        <v>2293</v>
      </c>
    </row>
    <row r="48" spans="1:2" s="5" customFormat="1" ht="15.75">
      <c r="A48" s="7" t="s">
        <v>28</v>
      </c>
      <c r="B48" s="14">
        <v>3047</v>
      </c>
    </row>
    <row r="49" spans="1:2" s="5" customFormat="1" ht="15.75">
      <c r="A49" s="7" t="s">
        <v>29</v>
      </c>
      <c r="B49" s="14">
        <v>2752</v>
      </c>
    </row>
    <row r="50" spans="1:2" s="5" customFormat="1" ht="15.75">
      <c r="A50" s="6" t="s">
        <v>30</v>
      </c>
      <c r="B50" s="12">
        <f>SUM(B51:B53)</f>
        <v>10444</v>
      </c>
    </row>
    <row r="51" spans="1:2" s="5" customFormat="1" ht="15.75">
      <c r="A51" s="7" t="s">
        <v>31</v>
      </c>
      <c r="B51" s="14">
        <v>4273</v>
      </c>
    </row>
    <row r="52" spans="1:2" s="5" customFormat="1" ht="15.75">
      <c r="A52" s="7" t="s">
        <v>32</v>
      </c>
      <c r="B52" s="14">
        <v>2115</v>
      </c>
    </row>
    <row r="53" spans="1:2" s="5" customFormat="1" ht="15.75">
      <c r="A53" s="7" t="s">
        <v>33</v>
      </c>
      <c r="B53" s="14">
        <v>4056</v>
      </c>
    </row>
    <row r="54" spans="1:2" s="5" customFormat="1" ht="18.75" customHeight="1">
      <c r="A54" s="6" t="s">
        <v>86</v>
      </c>
      <c r="B54" s="12">
        <f>SUM(B55:B59)</f>
        <v>3539</v>
      </c>
    </row>
    <row r="55" spans="1:2" s="5" customFormat="1" ht="15.75" hidden="1">
      <c r="A55" s="7" t="s">
        <v>75</v>
      </c>
      <c r="B55" s="14"/>
    </row>
    <row r="56" spans="1:2" s="5" customFormat="1" ht="15.75" hidden="1">
      <c r="A56" s="7" t="s">
        <v>20</v>
      </c>
      <c r="B56" s="14"/>
    </row>
    <row r="57" spans="1:2" s="5" customFormat="1" ht="15.75">
      <c r="A57" s="7" t="s">
        <v>34</v>
      </c>
      <c r="B57" s="14">
        <v>1746</v>
      </c>
    </row>
    <row r="58" spans="1:2" s="5" customFormat="1" ht="15.75">
      <c r="A58" s="7" t="s">
        <v>35</v>
      </c>
      <c r="B58" s="14">
        <v>1091</v>
      </c>
    </row>
    <row r="59" spans="1:2" s="5" customFormat="1" ht="15.75">
      <c r="A59" s="7" t="s">
        <v>36</v>
      </c>
      <c r="B59" s="14">
        <v>702</v>
      </c>
    </row>
    <row r="60" spans="1:2" s="5" customFormat="1" ht="15.75">
      <c r="A60" s="6" t="s">
        <v>37</v>
      </c>
      <c r="B60" s="12">
        <f>SUM(B61:B64)</f>
        <v>8580</v>
      </c>
    </row>
    <row r="61" spans="1:2" s="5" customFormat="1" ht="15.75" hidden="1">
      <c r="A61" s="7" t="s">
        <v>76</v>
      </c>
      <c r="B61" s="14">
        <v>0</v>
      </c>
    </row>
    <row r="62" spans="1:2" s="5" customFormat="1" ht="15.75">
      <c r="A62" s="7" t="s">
        <v>38</v>
      </c>
      <c r="B62" s="14">
        <v>5457</v>
      </c>
    </row>
    <row r="63" spans="1:2" s="5" customFormat="1" ht="15.75">
      <c r="A63" s="7" t="s">
        <v>39</v>
      </c>
      <c r="B63" s="14">
        <v>2018</v>
      </c>
    </row>
    <row r="64" spans="1:2" s="5" customFormat="1" ht="15.75">
      <c r="A64" s="7" t="s">
        <v>40</v>
      </c>
      <c r="B64" s="14">
        <v>1105</v>
      </c>
    </row>
    <row r="65" spans="1:2" s="5" customFormat="1" ht="15.75">
      <c r="A65" s="6" t="s">
        <v>41</v>
      </c>
      <c r="B65" s="12">
        <f>SUM(B66:B69)</f>
        <v>11266</v>
      </c>
    </row>
    <row r="66" spans="1:2" s="5" customFormat="1" ht="15.75" hidden="1">
      <c r="A66" s="7" t="s">
        <v>77</v>
      </c>
      <c r="B66" s="14">
        <v>0</v>
      </c>
    </row>
    <row r="67" spans="1:2" s="5" customFormat="1" ht="15.75">
      <c r="A67" s="7" t="s">
        <v>42</v>
      </c>
      <c r="B67" s="14">
        <v>3463</v>
      </c>
    </row>
    <row r="68" spans="1:2" s="5" customFormat="1" ht="15.75">
      <c r="A68" s="7" t="s">
        <v>43</v>
      </c>
      <c r="B68" s="14">
        <v>2408</v>
      </c>
    </row>
    <row r="69" spans="1:2" s="5" customFormat="1" ht="15.75">
      <c r="A69" s="7" t="s">
        <v>44</v>
      </c>
      <c r="B69" s="14">
        <v>5395</v>
      </c>
    </row>
    <row r="70" spans="1:2" s="5" customFormat="1" ht="15.75">
      <c r="A70" s="6" t="s">
        <v>45</v>
      </c>
      <c r="B70" s="12">
        <f>SUM(B71:B73)</f>
        <v>434</v>
      </c>
    </row>
    <row r="71" spans="1:2" s="5" customFormat="1" ht="15.75" hidden="1">
      <c r="A71" s="7" t="s">
        <v>78</v>
      </c>
      <c r="B71" s="14">
        <v>0</v>
      </c>
    </row>
    <row r="72" spans="1:2" s="5" customFormat="1" ht="15.75" hidden="1">
      <c r="A72" s="7" t="s">
        <v>46</v>
      </c>
      <c r="B72" s="14">
        <v>0</v>
      </c>
    </row>
    <row r="73" spans="1:2" s="5" customFormat="1" ht="15.75">
      <c r="A73" s="7" t="s">
        <v>47</v>
      </c>
      <c r="B73" s="14">
        <v>434</v>
      </c>
    </row>
    <row r="74" spans="1:2" s="5" customFormat="1" ht="15.75">
      <c r="A74" s="6" t="s">
        <v>48</v>
      </c>
      <c r="B74" s="12">
        <f>SUM(B75:B78)</f>
        <v>2754</v>
      </c>
    </row>
    <row r="75" spans="1:2" s="5" customFormat="1" ht="15.75" hidden="1">
      <c r="A75" s="7" t="s">
        <v>3</v>
      </c>
      <c r="B75" s="14">
        <v>0</v>
      </c>
    </row>
    <row r="76" spans="1:2" s="5" customFormat="1" ht="15.75" hidden="1">
      <c r="A76" s="7" t="s">
        <v>49</v>
      </c>
      <c r="B76" s="14">
        <v>0</v>
      </c>
    </row>
    <row r="77" spans="1:2" s="5" customFormat="1" ht="15.75">
      <c r="A77" s="7" t="s">
        <v>4</v>
      </c>
      <c r="B77" s="14">
        <v>2754</v>
      </c>
    </row>
    <row r="78" spans="1:2" s="5" customFormat="1" ht="15.75" hidden="1">
      <c r="A78" s="7" t="s">
        <v>50</v>
      </c>
      <c r="B78" s="14">
        <v>0</v>
      </c>
    </row>
    <row r="79" spans="1:2" s="5" customFormat="1" ht="15.75">
      <c r="A79" s="6" t="s">
        <v>85</v>
      </c>
      <c r="B79" s="12">
        <f>SUM(B80:B82)</f>
        <v>16764</v>
      </c>
    </row>
    <row r="80" spans="1:2" s="5" customFormat="1" ht="15.75" hidden="1">
      <c r="A80" s="7" t="s">
        <v>51</v>
      </c>
      <c r="B80" s="14">
        <v>0</v>
      </c>
    </row>
    <row r="81" spans="1:2" s="5" customFormat="1" ht="15.75">
      <c r="A81" s="7" t="s">
        <v>90</v>
      </c>
      <c r="B81" s="14">
        <v>8951</v>
      </c>
    </row>
    <row r="82" spans="1:2" s="5" customFormat="1" ht="15.75">
      <c r="A82" s="7" t="s">
        <v>91</v>
      </c>
      <c r="B82" s="14">
        <v>7813</v>
      </c>
    </row>
    <row r="83" spans="1:2" s="5" customFormat="1" ht="15.75">
      <c r="A83" s="6" t="s">
        <v>52</v>
      </c>
      <c r="B83" s="12">
        <f>SUM(B84:B86)</f>
        <v>17003</v>
      </c>
    </row>
    <row r="84" spans="1:2" s="5" customFormat="1" ht="15.75">
      <c r="A84" s="7" t="s">
        <v>79</v>
      </c>
      <c r="B84" s="14">
        <v>2282</v>
      </c>
    </row>
    <row r="85" spans="1:2" s="5" customFormat="1" ht="15.75">
      <c r="A85" s="7" t="s">
        <v>53</v>
      </c>
      <c r="B85" s="14">
        <v>5468</v>
      </c>
    </row>
    <row r="86" spans="1:2" s="5" customFormat="1" ht="15.75">
      <c r="A86" s="7" t="s">
        <v>54</v>
      </c>
      <c r="B86" s="14">
        <v>9253</v>
      </c>
    </row>
    <row r="87" spans="1:2" s="5" customFormat="1" ht="15.75">
      <c r="A87" s="6" t="s">
        <v>55</v>
      </c>
      <c r="B87" s="12">
        <f>SUM(B88:B90)</f>
        <v>6998</v>
      </c>
    </row>
    <row r="88" spans="1:2" s="5" customFormat="1" ht="15.75" hidden="1">
      <c r="A88" s="7" t="s">
        <v>56</v>
      </c>
      <c r="B88" s="14">
        <v>0</v>
      </c>
    </row>
    <row r="89" spans="1:2" s="5" customFormat="1" ht="15.75">
      <c r="A89" s="7" t="s">
        <v>57</v>
      </c>
      <c r="B89" s="14">
        <v>6998</v>
      </c>
    </row>
    <row r="90" spans="1:2" s="5" customFormat="1" ht="15.75" hidden="1">
      <c r="A90" s="7" t="s">
        <v>58</v>
      </c>
      <c r="B90" s="14">
        <v>0</v>
      </c>
    </row>
    <row r="91" spans="1:2" s="5" customFormat="1" ht="15.75">
      <c r="A91" s="6" t="s">
        <v>59</v>
      </c>
      <c r="B91" s="12">
        <f>SUM(B92:B96)</f>
        <v>8771</v>
      </c>
    </row>
    <row r="92" spans="1:2" s="5" customFormat="1" ht="15.75" hidden="1">
      <c r="A92" s="7" t="s">
        <v>80</v>
      </c>
      <c r="B92" s="14">
        <v>0</v>
      </c>
    </row>
    <row r="93" spans="1:2" s="5" customFormat="1" ht="15.75">
      <c r="A93" s="7" t="s">
        <v>58</v>
      </c>
      <c r="B93" s="14">
        <v>3543</v>
      </c>
    </row>
    <row r="94" spans="1:2" s="5" customFormat="1" ht="15.75">
      <c r="A94" s="7" t="s">
        <v>60</v>
      </c>
      <c r="B94" s="14">
        <v>813</v>
      </c>
    </row>
    <row r="95" spans="1:2" s="5" customFormat="1" ht="15.75">
      <c r="A95" s="7" t="s">
        <v>61</v>
      </c>
      <c r="B95" s="14">
        <v>2248</v>
      </c>
    </row>
    <row r="96" spans="1:2" s="5" customFormat="1" ht="15.75">
      <c r="A96" s="7" t="s">
        <v>42</v>
      </c>
      <c r="B96" s="14">
        <v>2167</v>
      </c>
    </row>
    <row r="97" spans="1:2" s="5" customFormat="1" ht="15.75">
      <c r="A97" s="6" t="s">
        <v>62</v>
      </c>
      <c r="B97" s="12">
        <f>SUM(B98:B105)</f>
        <v>25660</v>
      </c>
    </row>
    <row r="98" spans="1:2" s="5" customFormat="1" ht="15.75">
      <c r="A98" s="7" t="s">
        <v>81</v>
      </c>
      <c r="B98" s="14">
        <v>2689</v>
      </c>
    </row>
    <row r="99" spans="1:2" s="5" customFormat="1" ht="15.75">
      <c r="A99" s="7" t="s">
        <v>63</v>
      </c>
      <c r="B99" s="14">
        <v>8393</v>
      </c>
    </row>
    <row r="100" spans="1:2" s="5" customFormat="1" ht="15.75">
      <c r="A100" s="7" t="s">
        <v>64</v>
      </c>
      <c r="B100" s="14">
        <v>3772</v>
      </c>
    </row>
    <row r="101" spans="1:2" s="5" customFormat="1" ht="15.75">
      <c r="A101" s="7" t="s">
        <v>51</v>
      </c>
      <c r="B101" s="14">
        <v>2213</v>
      </c>
    </row>
    <row r="102" spans="1:2" s="5" customFormat="1" ht="15.75" hidden="1">
      <c r="A102" s="7" t="s">
        <v>65</v>
      </c>
      <c r="B102" s="14">
        <v>0</v>
      </c>
    </row>
    <row r="103" spans="1:2" s="5" customFormat="1" ht="15.75" hidden="1">
      <c r="A103" s="7" t="s">
        <v>66</v>
      </c>
      <c r="B103" s="14">
        <v>0</v>
      </c>
    </row>
    <row r="104" spans="1:2" s="5" customFormat="1" ht="15.75">
      <c r="A104" s="7" t="s">
        <v>67</v>
      </c>
      <c r="B104" s="14">
        <v>8593</v>
      </c>
    </row>
    <row r="105" spans="1:2" s="5" customFormat="1" ht="15.75" hidden="1">
      <c r="A105" s="7" t="s">
        <v>68</v>
      </c>
      <c r="B105" s="14">
        <v>0</v>
      </c>
    </row>
    <row r="106" spans="1:2" ht="15.75">
      <c r="A106" s="8" t="s">
        <v>1</v>
      </c>
      <c r="B106" s="12">
        <f>B9+B21+B27+B34+B40+B44+B50+B54+B60+B65+B70+B74+B79+B83+B87+B91+B97</f>
        <v>227038</v>
      </c>
    </row>
    <row r="107" spans="1:2">
      <c r="A107" s="9"/>
    </row>
    <row r="108" spans="1:2">
      <c r="A108" s="9"/>
    </row>
    <row r="109" spans="1:2">
      <c r="A109" s="9"/>
    </row>
    <row r="110" spans="1:2">
      <c r="A110" s="9"/>
    </row>
    <row r="111" spans="1:2">
      <c r="A111" s="9"/>
    </row>
    <row r="112" spans="1:2">
      <c r="A112" s="9"/>
    </row>
    <row r="113" spans="1:1">
      <c r="A113" s="9"/>
    </row>
    <row r="114" spans="1:1">
      <c r="A114" s="9"/>
    </row>
    <row r="115" spans="1:1">
      <c r="A115" s="9"/>
    </row>
    <row r="116" spans="1:1">
      <c r="A116" s="9"/>
    </row>
    <row r="117" spans="1:1">
      <c r="A117" s="9"/>
    </row>
    <row r="118" spans="1:1">
      <c r="A118" s="9"/>
    </row>
    <row r="119" spans="1:1">
      <c r="A119" s="9"/>
    </row>
    <row r="120" spans="1:1">
      <c r="A120" s="9"/>
    </row>
    <row r="121" spans="1:1">
      <c r="A121" s="9"/>
    </row>
    <row r="122" spans="1:1">
      <c r="A122" s="9"/>
    </row>
    <row r="123" spans="1:1">
      <c r="A123" s="9"/>
    </row>
    <row r="124" spans="1:1">
      <c r="A124" s="9"/>
    </row>
    <row r="125" spans="1:1">
      <c r="A125" s="9"/>
    </row>
    <row r="126" spans="1:1">
      <c r="A126" s="9"/>
    </row>
    <row r="127" spans="1:1">
      <c r="A127" s="9"/>
    </row>
    <row r="128" spans="1:1">
      <c r="A128" s="9"/>
    </row>
    <row r="129" spans="1:1">
      <c r="A129" s="9"/>
    </row>
    <row r="130" spans="1:1">
      <c r="A130" s="9"/>
    </row>
    <row r="131" spans="1:1">
      <c r="A131" s="9"/>
    </row>
    <row r="132" spans="1:1">
      <c r="A132" s="9"/>
    </row>
    <row r="133" spans="1:1">
      <c r="A133" s="9"/>
    </row>
    <row r="134" spans="1:1">
      <c r="A134" s="9"/>
    </row>
    <row r="135" spans="1:1">
      <c r="A135" s="9"/>
    </row>
    <row r="136" spans="1:1">
      <c r="A136" s="9"/>
    </row>
    <row r="137" spans="1:1">
      <c r="A137" s="9"/>
    </row>
    <row r="138" spans="1:1">
      <c r="A138" s="9"/>
    </row>
    <row r="139" spans="1:1">
      <c r="A139" s="9"/>
    </row>
    <row r="140" spans="1:1">
      <c r="A140" s="9"/>
    </row>
    <row r="141" spans="1:1">
      <c r="A141" s="9"/>
    </row>
    <row r="142" spans="1:1">
      <c r="A142" s="9"/>
    </row>
    <row r="143" spans="1:1">
      <c r="A143" s="9"/>
    </row>
    <row r="144" spans="1:1">
      <c r="A144" s="9"/>
    </row>
    <row r="145" spans="1:1">
      <c r="A145" s="9"/>
    </row>
    <row r="146" spans="1:1">
      <c r="A146" s="9"/>
    </row>
    <row r="147" spans="1:1">
      <c r="A147" s="9"/>
    </row>
    <row r="148" spans="1:1">
      <c r="A148" s="9"/>
    </row>
    <row r="149" spans="1:1">
      <c r="A149" s="9"/>
    </row>
    <row r="150" spans="1:1">
      <c r="A150" s="9"/>
    </row>
    <row r="151" spans="1:1">
      <c r="A151" s="9"/>
    </row>
    <row r="152" spans="1:1">
      <c r="A152" s="9"/>
    </row>
    <row r="153" spans="1:1">
      <c r="A153" s="9"/>
    </row>
    <row r="154" spans="1:1">
      <c r="A154" s="9"/>
    </row>
    <row r="155" spans="1:1">
      <c r="A155" s="9"/>
    </row>
    <row r="156" spans="1:1">
      <c r="A156" s="9"/>
    </row>
    <row r="157" spans="1:1">
      <c r="A157" s="9"/>
    </row>
    <row r="158" spans="1:1">
      <c r="A158" s="9"/>
    </row>
    <row r="159" spans="1:1">
      <c r="A159" s="9"/>
    </row>
    <row r="160" spans="1:1">
      <c r="A160" s="9"/>
    </row>
    <row r="161" spans="1:1">
      <c r="A161" s="9"/>
    </row>
    <row r="162" spans="1:1">
      <c r="A162" s="9"/>
    </row>
    <row r="163" spans="1:1">
      <c r="A163" s="9"/>
    </row>
    <row r="164" spans="1:1">
      <c r="A164" s="9"/>
    </row>
    <row r="165" spans="1:1">
      <c r="A165" s="9"/>
    </row>
    <row r="166" spans="1:1">
      <c r="A166" s="9"/>
    </row>
    <row r="167" spans="1:1">
      <c r="A167" s="9"/>
    </row>
    <row r="168" spans="1:1">
      <c r="A168" s="9"/>
    </row>
    <row r="169" spans="1:1">
      <c r="A169" s="9"/>
    </row>
    <row r="170" spans="1:1">
      <c r="A170" s="9"/>
    </row>
    <row r="171" spans="1:1">
      <c r="A171" s="9"/>
    </row>
    <row r="172" spans="1:1">
      <c r="A172" s="9"/>
    </row>
    <row r="173" spans="1:1">
      <c r="A173" s="9"/>
    </row>
    <row r="174" spans="1:1">
      <c r="A174" s="9"/>
    </row>
    <row r="175" spans="1:1">
      <c r="A175" s="9"/>
    </row>
    <row r="176" spans="1:1">
      <c r="A176" s="9"/>
    </row>
    <row r="177" spans="1:1">
      <c r="A177" s="9"/>
    </row>
    <row r="178" spans="1:1">
      <c r="A178" s="9"/>
    </row>
    <row r="179" spans="1:1">
      <c r="A179" s="9"/>
    </row>
    <row r="180" spans="1:1">
      <c r="A180" s="9"/>
    </row>
    <row r="181" spans="1:1">
      <c r="A181" s="9"/>
    </row>
    <row r="182" spans="1:1">
      <c r="A182" s="9"/>
    </row>
    <row r="183" spans="1:1">
      <c r="A183" s="9"/>
    </row>
    <row r="184" spans="1:1">
      <c r="A184" s="9"/>
    </row>
    <row r="185" spans="1:1">
      <c r="A185" s="9"/>
    </row>
    <row r="186" spans="1:1">
      <c r="A186" s="9"/>
    </row>
    <row r="187" spans="1:1">
      <c r="A187" s="9"/>
    </row>
    <row r="188" spans="1:1">
      <c r="A188" s="9"/>
    </row>
    <row r="189" spans="1:1">
      <c r="A189" s="9"/>
    </row>
    <row r="190" spans="1:1">
      <c r="A190" s="9"/>
    </row>
    <row r="191" spans="1:1">
      <c r="A191" s="9"/>
    </row>
    <row r="192" spans="1:1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9"/>
    </row>
    <row r="197" spans="1:1">
      <c r="A197" s="9"/>
    </row>
    <row r="198" spans="1:1">
      <c r="A198" s="9"/>
    </row>
    <row r="199" spans="1:1">
      <c r="A199" s="9"/>
    </row>
    <row r="200" spans="1:1">
      <c r="A200" s="9"/>
    </row>
    <row r="201" spans="1:1">
      <c r="A201" s="9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  <row r="206" spans="1:1">
      <c r="A206" s="9"/>
    </row>
    <row r="207" spans="1:1">
      <c r="A207" s="9"/>
    </row>
    <row r="208" spans="1:1">
      <c r="A208" s="9"/>
    </row>
    <row r="209" spans="1:1">
      <c r="A209" s="9"/>
    </row>
    <row r="210" spans="1:1">
      <c r="A210" s="9"/>
    </row>
    <row r="211" spans="1:1">
      <c r="A211" s="9"/>
    </row>
    <row r="212" spans="1:1">
      <c r="A212" s="9"/>
    </row>
    <row r="213" spans="1:1">
      <c r="A213" s="9"/>
    </row>
    <row r="214" spans="1:1">
      <c r="A214" s="9"/>
    </row>
    <row r="215" spans="1:1">
      <c r="A215" s="9"/>
    </row>
    <row r="216" spans="1:1">
      <c r="A216" s="9"/>
    </row>
    <row r="217" spans="1:1">
      <c r="A217" s="9"/>
    </row>
    <row r="218" spans="1:1">
      <c r="A218" s="9"/>
    </row>
    <row r="219" spans="1:1">
      <c r="A219" s="9"/>
    </row>
    <row r="220" spans="1:1">
      <c r="A220" s="9"/>
    </row>
    <row r="221" spans="1:1">
      <c r="A221" s="9"/>
    </row>
    <row r="222" spans="1:1">
      <c r="A222" s="9"/>
    </row>
    <row r="223" spans="1:1">
      <c r="A223" s="9"/>
    </row>
    <row r="224" spans="1:1">
      <c r="A224" s="9"/>
    </row>
    <row r="225" spans="1:1">
      <c r="A225" s="9"/>
    </row>
    <row r="226" spans="1:1">
      <c r="A226" s="9"/>
    </row>
    <row r="227" spans="1:1">
      <c r="A227" s="9"/>
    </row>
    <row r="228" spans="1:1">
      <c r="A228" s="9"/>
    </row>
    <row r="229" spans="1:1">
      <c r="A229" s="9"/>
    </row>
    <row r="230" spans="1:1">
      <c r="A230" s="9"/>
    </row>
    <row r="231" spans="1:1">
      <c r="A231" s="9"/>
    </row>
    <row r="232" spans="1:1">
      <c r="A232" s="9"/>
    </row>
    <row r="233" spans="1:1">
      <c r="A233" s="9"/>
    </row>
    <row r="234" spans="1:1">
      <c r="A234" s="9"/>
    </row>
    <row r="235" spans="1:1">
      <c r="A235" s="9"/>
    </row>
    <row r="236" spans="1:1">
      <c r="A236" s="9"/>
    </row>
    <row r="237" spans="1:1">
      <c r="A237" s="9"/>
    </row>
    <row r="238" spans="1:1">
      <c r="A238" s="9"/>
    </row>
    <row r="239" spans="1:1">
      <c r="A239" s="9"/>
    </row>
    <row r="240" spans="1:1">
      <c r="A240" s="9"/>
    </row>
    <row r="241" spans="1:1">
      <c r="A241" s="9"/>
    </row>
    <row r="242" spans="1:1">
      <c r="A242" s="9"/>
    </row>
    <row r="243" spans="1:1">
      <c r="A243" s="9"/>
    </row>
    <row r="244" spans="1:1">
      <c r="A244" s="9"/>
    </row>
    <row r="245" spans="1:1">
      <c r="A245" s="9"/>
    </row>
    <row r="246" spans="1:1">
      <c r="A246" s="9"/>
    </row>
    <row r="247" spans="1:1">
      <c r="A247" s="9"/>
    </row>
    <row r="248" spans="1:1">
      <c r="A248" s="9"/>
    </row>
    <row r="249" spans="1:1">
      <c r="A249" s="9"/>
    </row>
    <row r="250" spans="1:1">
      <c r="A250" s="9"/>
    </row>
  </sheetData>
  <customSheetViews>
    <customSheetView guid="{D34B11F8-A447-4FC6-A207-533088575026}" showRuler="0">
      <pane ySplit="8" topLeftCell="A34" activePane="bottomLeft" state="frozen"/>
      <selection pane="bottomLeft" activeCell="G57" sqref="G57"/>
      <pageMargins left="0.78740157480314965" right="0.39370078740157483" top="0.98425196850393704" bottom="0.98425196850393704" header="0.51181102362204722" footer="0.51181102362204722"/>
      <pageSetup paperSize="9" orientation="portrait" r:id="rId1"/>
      <headerFooter alignWithMargins="0"/>
    </customSheetView>
    <customSheetView guid="{138EBDBA-142C-46F2-9CEC-675BA34A8054}" showRuler="0" topLeftCell="C94">
      <selection activeCell="M122" sqref="M122"/>
      <pageMargins left="0.78740157480314965" right="0.39370078740157483" top="0.98425196850393704" bottom="0.98425196850393704" header="0.51181102362204722" footer="0.51181102362204722"/>
      <pageSetup paperSize="9" orientation="portrait" r:id="rId2"/>
      <headerFooter alignWithMargins="0"/>
    </customSheetView>
    <customSheetView guid="{679F3B85-1EA9-40C0-86E8-44C7BA0FFC82}">
      <pane ySplit="8" topLeftCell="A34" activePane="bottomLeft" state="frozen"/>
      <selection pane="bottomLeft" activeCell="G57" sqref="G57"/>
      <pageMargins left="0.78740157480314965" right="0.39370078740157483" top="0.98425196850393704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1:B1"/>
    <mergeCell ref="A2:B2"/>
    <mergeCell ref="A3:B3"/>
    <mergeCell ref="A6:B6"/>
  </mergeCells>
  <phoneticPr fontId="2" type="noConversion"/>
  <printOptions horizontalCentered="1"/>
  <pageMargins left="0.98425196850393704" right="0.39370078740157483" top="0.98425196850393704" bottom="0.98425196850393704" header="0.47244094488188981" footer="0.47244094488188981"/>
  <pageSetup paperSize="9" orientation="portrait" r:id="rId4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evstigneeva</cp:lastModifiedBy>
  <cp:lastPrinted>2011-06-06T11:30:40Z</cp:lastPrinted>
  <dcterms:created xsi:type="dcterms:W3CDTF">2007-05-03T11:16:26Z</dcterms:created>
  <dcterms:modified xsi:type="dcterms:W3CDTF">2011-06-09T07:35:36Z</dcterms:modified>
</cp:coreProperties>
</file>