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785" windowWidth="15195" windowHeight="6435"/>
  </bookViews>
  <sheets>
    <sheet name="Отчет КСП 2015 год" sheetId="12" r:id="rId1"/>
  </sheets>
  <definedNames>
    <definedName name="_xlnm.Print_Titles" localSheetId="0">'Отчет КСП 2015 год'!$5:$6</definedName>
  </definedNames>
  <calcPr calcId="145621"/>
</workbook>
</file>

<file path=xl/calcChain.xml><?xml version="1.0" encoding="utf-8"?>
<calcChain xmlns="http://schemas.openxmlformats.org/spreadsheetml/2006/main">
  <c r="D57" i="12" l="1"/>
  <c r="C57" i="12"/>
  <c r="D44" i="12"/>
  <c r="C44" i="12"/>
  <c r="D58" i="12" l="1"/>
  <c r="C58" i="12"/>
</calcChain>
</file>

<file path=xl/sharedStrings.xml><?xml version="1.0" encoding="utf-8"?>
<sst xmlns="http://schemas.openxmlformats.org/spreadsheetml/2006/main" count="108" uniqueCount="76">
  <si>
    <t>Информация о распределении средств резервного фонда Правительства области</t>
  </si>
  <si>
    <t>Наименование МО, ГРБС</t>
  </si>
  <si>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</si>
  <si>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</si>
  <si>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</si>
  <si>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</si>
  <si>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Департамент ветеринарии Ярославской области</t>
  </si>
  <si>
    <t>Мышкинский муниципальный район</t>
  </si>
  <si>
    <t>Борисоглебский муниципальный район</t>
  </si>
  <si>
    <t>Ростовский муниципальный район</t>
  </si>
  <si>
    <t>Угличский муниципальный район</t>
  </si>
  <si>
    <t>Городской округ г.Рыбинск</t>
  </si>
  <si>
    <t>Городской округ г.Ярославль</t>
  </si>
  <si>
    <t>Департамент общественных связей Ярославской области</t>
  </si>
  <si>
    <t>Некрасовский муниципальный район</t>
  </si>
  <si>
    <t xml:space="preserve">Департамент труда и социальной поддержки Ярославской области </t>
  </si>
  <si>
    <t>Городской округ г.Переславль-Залесский</t>
  </si>
  <si>
    <t>Департамент образования Ярославской области</t>
  </si>
  <si>
    <t>№ 191-п от 27.02.2015</t>
  </si>
  <si>
    <t>№ 214-п от 03.03.2015</t>
  </si>
  <si>
    <t>№ 205-п от 02.03.2015</t>
  </si>
  <si>
    <t>№ 206-п от 02.03.2015</t>
  </si>
  <si>
    <t>№ 222-п от 05.03.2015</t>
  </si>
  <si>
    <t>№ 308-п от 30.03.2015</t>
  </si>
  <si>
    <t>№ 85-п от 04.02.2015</t>
  </si>
  <si>
    <t>Департамент здравоохранения и фармации Ярославской области</t>
  </si>
  <si>
    <t>Департамент строительства Ярославской области</t>
  </si>
  <si>
    <t>№ 105-п от 05.02.2015</t>
  </si>
  <si>
    <t>№ 308-п от 20.03.2015</t>
  </si>
  <si>
    <t>№ 535-п от 20.05.2015</t>
  </si>
  <si>
    <t>Департамент по охране и использованию животного мира Ярославской области</t>
  </si>
  <si>
    <t>№ 624-п от 09.06.2015</t>
  </si>
  <si>
    <t>Тутаевский муниципальный район</t>
  </si>
  <si>
    <t>№ 519-п от 14.05.2015</t>
  </si>
  <si>
    <t>№ 456-п от 29.04.2015</t>
  </si>
  <si>
    <t>№ 663-п от 18.06.2015</t>
  </si>
  <si>
    <t>Брейтовский муниципальный район</t>
  </si>
  <si>
    <t>№ 733-п от 06.07.2015</t>
  </si>
  <si>
    <t>№ 736-п от 07.07.2015</t>
  </si>
  <si>
    <t>Некоузский муниципальный район</t>
  </si>
  <si>
    <t>№ 752-п от 10.07.2015</t>
  </si>
  <si>
    <t>Рыбинский муниципальный район</t>
  </si>
  <si>
    <t>№ 778-п от 20.07.2015</t>
  </si>
  <si>
    <t>№ 852-п от 04.08.2015</t>
  </si>
  <si>
    <t>№ 849-п от 04.08.2015</t>
  </si>
  <si>
    <t>№ 922-п от 20.08.2015</t>
  </si>
  <si>
    <t>№ 981-п от 04.09.2015</t>
  </si>
  <si>
    <t>№ 977-п от 04.09.2015</t>
  </si>
  <si>
    <t>№ 987-п от 08.09.2015</t>
  </si>
  <si>
    <t>№ 1017-п от 17.09.2015</t>
  </si>
  <si>
    <t>№ 582-п от 01.06.2015</t>
  </si>
  <si>
    <t>за 2015 год</t>
  </si>
  <si>
    <t>№ 1084-п от 06.10.2015</t>
  </si>
  <si>
    <t>Даниловский муниципальный район</t>
  </si>
  <si>
    <t>№ 1095-п от 08.10.2015</t>
  </si>
  <si>
    <t>Переславский муниципальный район</t>
  </si>
  <si>
    <t>№ 1168-п от 30.10.2015</t>
  </si>
  <si>
    <t>№ 1181-п от 05.11.2015</t>
  </si>
  <si>
    <t>Гаврилов-Ямский муниципальный район</t>
  </si>
  <si>
    <t>№ 1201-п от 09.11.2015</t>
  </si>
  <si>
    <t>№ 1190-п от 05.11.2015</t>
  </si>
  <si>
    <t>№ 1251-п от 18.11.2015</t>
  </si>
  <si>
    <t>№ 1372-п от 22.12.2015</t>
  </si>
  <si>
    <t>Большесельский муниципальный район</t>
  </si>
  <si>
    <t>№ 1374-п от 22.12.2015</t>
  </si>
  <si>
    <t>№ 1399-п от 24.12.2015</t>
  </si>
  <si>
    <t>Ярославский муниципальный район</t>
  </si>
  <si>
    <t>№ 1040-п от 24.09.2015</t>
  </si>
  <si>
    <t>№ 1028-п от 22.09.2015</t>
  </si>
  <si>
    <t>Департамент лесного хозяйства Ярославской области</t>
  </si>
  <si>
    <t>№ 1398-п от 24.12.2015</t>
  </si>
  <si>
    <t>№ 1334-п от 10.12.2015</t>
  </si>
  <si>
    <t>№ 431-п от 22.04.2015</t>
  </si>
  <si>
    <t>Итого перечислено в МО</t>
  </si>
  <si>
    <t>Итого по департаментам ЯО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</si>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</sst>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#,##0.0"/>
  </numFmts>
  <fonts count="5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4" fillId="0" borderId="0" xfId="0" applyFont="1"/>
    <xf numFmtId="0" fontId="3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166" fontId="3" fillId="0" borderId="1" xfId="2" applyNumberFormat="1" applyFont="1" applyBorder="1" applyAlignment="1">
      <alignment wrapText="1"/>
    </xf>
    <xf numFmtId="166" fontId="3" fillId="0" borderId="4" xfId="2" applyNumberFormat="1" applyFont="1" applyBorder="1" applyAlignment="1">
      <alignment wrapText="1"/>
    </xf>
    <xf numFmtId="166" fontId="3" fillId="0" borderId="4" xfId="2" applyNumberFormat="1" applyFont="1" applyFill="1" applyBorder="1" applyAlignment="1">
      <alignment wrapText="1"/>
    </xf>
    <xf numFmtId="0" fontId="3" fillId="0" borderId="0" xfId="0" applyFont="1" applyBorder="1" applyAlignment="1">
      <alignment horizontal="left"/>
    </xf>
    <xf numFmtId="166" fontId="3" fillId="0" borderId="0" xfId="2" applyNumberFormat="1" applyFont="1" applyBorder="1" applyAlignment="1">
      <alignment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/>
    </xf>
    <xf numFmtId="166" fontId="3" fillId="0" borderId="1" xfId="2" applyNumberFormat="1" applyFont="1" applyFill="1" applyBorder="1" applyAlignment="1">
      <alignment wrapText="1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4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66" fontId="2" fillId="0" borderId="1" xfId="2" applyNumberFormat="1" applyFont="1" applyBorder="1" applyAlignment="1">
      <alignment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59"/>
  <sheetViews>
    <sheetView tabSelected="1" view="pageBreakPreview" zoomScaleNormal="100" zoomScaleSheetLayoutView="100" workbookViewId="0">
      <selection activeCell="A32" sqref="A32"/>
    </sheetView>
  </sheetViews>
  <sheetFormatPr defaultRowHeight="12.75" x14ac:dyDescent="0.2"/>
  <cols>
    <col min="1" max="1" width="60" customWidth="1"/>
    <col min="2" max="2" width="29.28515625" customWidth="1"/>
    <col min="3" max="3" width="17.5703125" customWidth="1"/>
    <col min="4" max="4" width="16.7109375" customWidth="1"/>
    <col min="5" max="5" width="9.140625" bestFit="1" customWidth="1"/>
  </cols>
  <sheetData>
    <row r="2" spans="1:4" ht="15.75" x14ac:dyDescent="0.25">
      <c r="A2" s="15" t="s">
        <v>0</v>
      </c>
      <c r="B2" s="15"/>
      <c r="C2" s="15"/>
      <c r="D2" s="15"/>
    </row>
    <row r="3" spans="1:4" ht="15.75" x14ac:dyDescent="0.25">
      <c r="A3" s="15" t="s">
        <v>51</v>
      </c>
      <c r="B3" s="15"/>
      <c r="C3" s="15"/>
      <c r="D3" s="15"/>
    </row>
    <row r="4" spans="1:4" x14ac:dyDescent="0.2">
      <c r="A4" s="2"/>
      <c r="B4" s="2"/>
      <c r="C4" s="2"/>
      <c r="D4" s="2"/>
    </row>
    <row r="5" spans="1:4" ht="26.25" customHeight="1" x14ac:dyDescent="0.2">
      <c r="A5" s="16" t="s">
        <v>1</v>
      </c>
      <c r="B5" s="16" t="s">
        <v>2</v>
      </c>
      <c r="C5" s="17" t="s">
        <v>3</v>
      </c>
      <c r="D5" s="18"/>
    </row>
    <row r="6" spans="1:4" ht="51" customHeight="1" x14ac:dyDescent="0.2">
      <c r="A6" s="19"/>
      <c r="B6" s="19"/>
      <c r="C6" s="20" t="s">
        <v>4</v>
      </c>
      <c r="D6" s="20" t="s">
        <v>5</v>
      </c>
    </row>
    <row r="7" spans="1:4" ht="15.75" x14ac:dyDescent="0.25">
      <c r="A7" s="12" t="s">
        <v>63</v>
      </c>
      <c r="B7" s="4" t="s">
        <v>64</v>
      </c>
      <c r="C7" s="13">
        <v>41.828000000000003</v>
      </c>
      <c r="D7" s="13">
        <v>41.828000000000003</v>
      </c>
    </row>
    <row r="8" spans="1:4" ht="15.75" x14ac:dyDescent="0.25">
      <c r="A8" s="12" t="s">
        <v>8</v>
      </c>
      <c r="B8" s="4" t="s">
        <v>20</v>
      </c>
      <c r="C8" s="5">
        <v>6.5</v>
      </c>
      <c r="D8" s="5">
        <v>6.5</v>
      </c>
    </row>
    <row r="9" spans="1:4" s="1" customFormat="1" ht="15.75" x14ac:dyDescent="0.25">
      <c r="A9" s="12" t="s">
        <v>8</v>
      </c>
      <c r="B9" s="4" t="s">
        <v>47</v>
      </c>
      <c r="C9" s="13">
        <v>100</v>
      </c>
      <c r="D9" s="13">
        <v>100</v>
      </c>
    </row>
    <row r="10" spans="1:4" ht="15.75" x14ac:dyDescent="0.25">
      <c r="A10" s="3" t="s">
        <v>36</v>
      </c>
      <c r="B10" s="4" t="s">
        <v>35</v>
      </c>
      <c r="C10" s="5">
        <v>250</v>
      </c>
      <c r="D10" s="5">
        <v>250</v>
      </c>
    </row>
    <row r="11" spans="1:4" ht="15.75" x14ac:dyDescent="0.25">
      <c r="A11" s="3" t="s">
        <v>58</v>
      </c>
      <c r="B11" s="4" t="s">
        <v>59</v>
      </c>
      <c r="C11" s="7">
        <v>248.124</v>
      </c>
      <c r="D11" s="7">
        <v>248.124</v>
      </c>
    </row>
    <row r="12" spans="1:4" ht="15.75" x14ac:dyDescent="0.25">
      <c r="A12" s="3" t="s">
        <v>58</v>
      </c>
      <c r="B12" s="4" t="s">
        <v>60</v>
      </c>
      <c r="C12" s="7">
        <v>100</v>
      </c>
      <c r="D12" s="7">
        <v>100</v>
      </c>
    </row>
    <row r="13" spans="1:4" ht="15.75" x14ac:dyDescent="0.25">
      <c r="A13" s="3" t="s">
        <v>16</v>
      </c>
      <c r="B13" s="4" t="s">
        <v>21</v>
      </c>
      <c r="C13" s="7">
        <v>2039.451</v>
      </c>
      <c r="D13" s="7">
        <v>2039.451</v>
      </c>
    </row>
    <row r="14" spans="1:4" ht="15.75" x14ac:dyDescent="0.25">
      <c r="A14" s="3" t="s">
        <v>11</v>
      </c>
      <c r="B14" s="4" t="s">
        <v>62</v>
      </c>
      <c r="C14" s="7">
        <v>100</v>
      </c>
      <c r="D14" s="7">
        <v>100</v>
      </c>
    </row>
    <row r="15" spans="1:4" ht="15.75" x14ac:dyDescent="0.25">
      <c r="A15" s="3" t="s">
        <v>11</v>
      </c>
      <c r="B15" s="4" t="s">
        <v>20</v>
      </c>
      <c r="C15" s="7">
        <v>6.5</v>
      </c>
      <c r="D15" s="7">
        <v>6.5</v>
      </c>
    </row>
    <row r="16" spans="1:4" ht="15.75" x14ac:dyDescent="0.25">
      <c r="A16" s="3" t="s">
        <v>11</v>
      </c>
      <c r="B16" s="4" t="s">
        <v>46</v>
      </c>
      <c r="C16" s="7">
        <v>70.400000000000006</v>
      </c>
      <c r="D16" s="7">
        <v>70.400000000000006</v>
      </c>
    </row>
    <row r="17" spans="1:4" ht="15.75" x14ac:dyDescent="0.25">
      <c r="A17" s="3" t="s">
        <v>12</v>
      </c>
      <c r="B17" s="4" t="s">
        <v>54</v>
      </c>
      <c r="C17" s="7">
        <v>100</v>
      </c>
      <c r="D17" s="7">
        <v>100</v>
      </c>
    </row>
    <row r="18" spans="1:4" ht="15.75" x14ac:dyDescent="0.25">
      <c r="A18" s="3" t="s">
        <v>12</v>
      </c>
      <c r="B18" s="4" t="s">
        <v>20</v>
      </c>
      <c r="C18" s="7">
        <v>6.5</v>
      </c>
      <c r="D18" s="7">
        <v>6.5</v>
      </c>
    </row>
    <row r="19" spans="1:4" ht="15.75" x14ac:dyDescent="0.25">
      <c r="A19" s="3" t="s">
        <v>12</v>
      </c>
      <c r="B19" s="4" t="s">
        <v>34</v>
      </c>
      <c r="C19" s="7">
        <v>100</v>
      </c>
      <c r="D19" s="7">
        <v>100</v>
      </c>
    </row>
    <row r="20" spans="1:4" ht="15.75" x14ac:dyDescent="0.25">
      <c r="A20" s="3" t="s">
        <v>12</v>
      </c>
      <c r="B20" s="4" t="s">
        <v>33</v>
      </c>
      <c r="C20" s="7">
        <v>50</v>
      </c>
      <c r="D20" s="7">
        <v>50</v>
      </c>
    </row>
    <row r="21" spans="1:4" ht="15.75" x14ac:dyDescent="0.25">
      <c r="A21" s="3" t="s">
        <v>12</v>
      </c>
      <c r="B21" s="4" t="s">
        <v>43</v>
      </c>
      <c r="C21" s="7">
        <v>50</v>
      </c>
      <c r="D21" s="7">
        <v>50</v>
      </c>
    </row>
    <row r="22" spans="1:4" ht="15.75" x14ac:dyDescent="0.25">
      <c r="A22" s="3" t="s">
        <v>12</v>
      </c>
      <c r="B22" s="4" t="s">
        <v>44</v>
      </c>
      <c r="C22" s="7">
        <v>100</v>
      </c>
      <c r="D22" s="7">
        <v>100</v>
      </c>
    </row>
    <row r="23" spans="1:4" ht="15.75" x14ac:dyDescent="0.25">
      <c r="A23" s="3" t="s">
        <v>12</v>
      </c>
      <c r="B23" s="4" t="s">
        <v>49</v>
      </c>
      <c r="C23" s="7">
        <v>300</v>
      </c>
      <c r="D23" s="7">
        <v>300</v>
      </c>
    </row>
    <row r="24" spans="1:4" ht="15.75" x14ac:dyDescent="0.25">
      <c r="A24" s="3" t="s">
        <v>53</v>
      </c>
      <c r="B24" s="4" t="s">
        <v>56</v>
      </c>
      <c r="C24" s="7">
        <v>3000</v>
      </c>
      <c r="D24" s="7">
        <v>3000</v>
      </c>
    </row>
    <row r="25" spans="1:4" ht="15.75" x14ac:dyDescent="0.25">
      <c r="A25" s="3" t="s">
        <v>7</v>
      </c>
      <c r="B25" s="4" t="s">
        <v>18</v>
      </c>
      <c r="C25" s="6">
        <v>31.5</v>
      </c>
      <c r="D25" s="6">
        <v>31.5</v>
      </c>
    </row>
    <row r="26" spans="1:4" ht="15.75" x14ac:dyDescent="0.25">
      <c r="A26" s="3" t="s">
        <v>7</v>
      </c>
      <c r="B26" s="4" t="s">
        <v>19</v>
      </c>
      <c r="C26" s="6">
        <v>100</v>
      </c>
      <c r="D26" s="6">
        <v>100</v>
      </c>
    </row>
    <row r="27" spans="1:4" ht="15.75" x14ac:dyDescent="0.25">
      <c r="A27" s="3" t="s">
        <v>39</v>
      </c>
      <c r="B27" s="4" t="s">
        <v>40</v>
      </c>
      <c r="C27" s="7">
        <v>727.86199999999997</v>
      </c>
      <c r="D27" s="7">
        <v>727.86199999999997</v>
      </c>
    </row>
    <row r="28" spans="1:4" ht="15.75" x14ac:dyDescent="0.25">
      <c r="A28" s="3" t="s">
        <v>39</v>
      </c>
      <c r="B28" s="4" t="s">
        <v>45</v>
      </c>
      <c r="C28" s="7">
        <v>1262.1110000000001</v>
      </c>
      <c r="D28" s="7">
        <v>1262.1110000000001</v>
      </c>
    </row>
    <row r="29" spans="1:4" ht="15.75" x14ac:dyDescent="0.25">
      <c r="A29" s="3" t="s">
        <v>14</v>
      </c>
      <c r="B29" s="4" t="s">
        <v>22</v>
      </c>
      <c r="C29" s="7">
        <v>418</v>
      </c>
      <c r="D29" s="7">
        <v>418</v>
      </c>
    </row>
    <row r="30" spans="1:4" ht="15.75" x14ac:dyDescent="0.25">
      <c r="A30" s="3" t="s">
        <v>14</v>
      </c>
      <c r="B30" s="4" t="s">
        <v>50</v>
      </c>
      <c r="C30" s="7">
        <v>56.75</v>
      </c>
      <c r="D30" s="7">
        <v>56.75</v>
      </c>
    </row>
    <row r="31" spans="1:4" ht="15.75" x14ac:dyDescent="0.25">
      <c r="A31" s="3" t="s">
        <v>14</v>
      </c>
      <c r="B31" s="4" t="s">
        <v>37</v>
      </c>
      <c r="C31" s="7">
        <v>80.2</v>
      </c>
      <c r="D31" s="7">
        <v>80.2</v>
      </c>
    </row>
    <row r="32" spans="1:4" ht="15.75" x14ac:dyDescent="0.25">
      <c r="A32" s="3" t="s">
        <v>14</v>
      </c>
      <c r="B32" s="4" t="s">
        <v>48</v>
      </c>
      <c r="C32" s="7">
        <v>85.4</v>
      </c>
      <c r="D32" s="7">
        <v>85.4</v>
      </c>
    </row>
    <row r="33" spans="1:4" ht="15.75" x14ac:dyDescent="0.25">
      <c r="A33" s="3" t="s">
        <v>14</v>
      </c>
      <c r="B33" s="4" t="s">
        <v>68</v>
      </c>
      <c r="C33" s="7">
        <v>48.124000000000002</v>
      </c>
      <c r="D33" s="7">
        <v>48.124000000000002</v>
      </c>
    </row>
    <row r="34" spans="1:4" ht="15.75" x14ac:dyDescent="0.25">
      <c r="A34" s="3" t="s">
        <v>14</v>
      </c>
      <c r="B34" s="4" t="s">
        <v>61</v>
      </c>
      <c r="C34" s="7">
        <v>78.3</v>
      </c>
      <c r="D34" s="7">
        <v>78.3</v>
      </c>
    </row>
    <row r="35" spans="1:4" ht="15.75" x14ac:dyDescent="0.25">
      <c r="A35" s="3" t="s">
        <v>55</v>
      </c>
      <c r="B35" s="4" t="s">
        <v>57</v>
      </c>
      <c r="C35" s="7">
        <v>1280.1690000000001</v>
      </c>
      <c r="D35" s="7">
        <v>1280.1690000000001</v>
      </c>
    </row>
    <row r="36" spans="1:4" ht="15.75" x14ac:dyDescent="0.25">
      <c r="A36" s="3" t="s">
        <v>55</v>
      </c>
      <c r="B36" s="4" t="s">
        <v>65</v>
      </c>
      <c r="C36" s="7">
        <v>474.01</v>
      </c>
      <c r="D36" s="7">
        <v>474.01</v>
      </c>
    </row>
    <row r="37" spans="1:4" ht="15.75" x14ac:dyDescent="0.25">
      <c r="A37" s="3" t="s">
        <v>9</v>
      </c>
      <c r="B37" s="4" t="s">
        <v>23</v>
      </c>
      <c r="C37" s="7">
        <v>159.99956</v>
      </c>
      <c r="D37" s="7">
        <v>159.999</v>
      </c>
    </row>
    <row r="38" spans="1:4" ht="15.75" x14ac:dyDescent="0.25">
      <c r="A38" s="3" t="s">
        <v>9</v>
      </c>
      <c r="B38" s="4" t="s">
        <v>52</v>
      </c>
      <c r="C38" s="7">
        <v>39.725000000000001</v>
      </c>
      <c r="D38" s="7">
        <v>39.725000000000001</v>
      </c>
    </row>
    <row r="39" spans="1:4" ht="15.75" x14ac:dyDescent="0.25">
      <c r="A39" s="3" t="s">
        <v>41</v>
      </c>
      <c r="B39" s="4" t="s">
        <v>42</v>
      </c>
      <c r="C39" s="7">
        <v>234.51300000000001</v>
      </c>
      <c r="D39" s="7">
        <v>234.51300000000001</v>
      </c>
    </row>
    <row r="40" spans="1:4" ht="15.75" x14ac:dyDescent="0.25">
      <c r="A40" s="3" t="s">
        <v>32</v>
      </c>
      <c r="B40" s="4" t="s">
        <v>31</v>
      </c>
      <c r="C40" s="7">
        <v>11947.152</v>
      </c>
      <c r="D40" s="7">
        <v>11947.152</v>
      </c>
    </row>
    <row r="41" spans="1:4" ht="15.75" x14ac:dyDescent="0.25">
      <c r="A41" s="3" t="s">
        <v>10</v>
      </c>
      <c r="B41" s="4" t="s">
        <v>20</v>
      </c>
      <c r="C41" s="7">
        <v>6.5</v>
      </c>
      <c r="D41" s="7">
        <v>6.5</v>
      </c>
    </row>
    <row r="42" spans="1:4" ht="15.75" x14ac:dyDescent="0.25">
      <c r="A42" s="3" t="s">
        <v>10</v>
      </c>
      <c r="B42" s="4" t="s">
        <v>38</v>
      </c>
      <c r="C42" s="7">
        <v>100</v>
      </c>
      <c r="D42" s="7">
        <v>100</v>
      </c>
    </row>
    <row r="43" spans="1:4" ht="15.75" x14ac:dyDescent="0.25">
      <c r="A43" s="3" t="s">
        <v>66</v>
      </c>
      <c r="B43" s="4" t="s">
        <v>67</v>
      </c>
      <c r="C43" s="7">
        <v>1903.2550000000001</v>
      </c>
      <c r="D43" s="7">
        <v>1903.2550000000001</v>
      </c>
    </row>
    <row r="44" spans="1:4" ht="15.75" x14ac:dyDescent="0.25">
      <c r="A44" s="21" t="s">
        <v>73</v>
      </c>
      <c r="B44" s="22"/>
      <c r="C44" s="23">
        <f>SUM(C7:C43)</f>
        <v>25702.873560000004</v>
      </c>
      <c r="D44" s="23">
        <f>SUM(D7:D43)</f>
        <v>25702.873000000003</v>
      </c>
    </row>
    <row r="45" spans="1:4" ht="15.75" x14ac:dyDescent="0.25">
      <c r="A45" s="10" t="s">
        <v>13</v>
      </c>
      <c r="B45" s="4" t="s">
        <v>71</v>
      </c>
      <c r="C45" s="7">
        <v>52.5</v>
      </c>
      <c r="D45" s="7">
        <v>52.5</v>
      </c>
    </row>
    <row r="46" spans="1:4" ht="15.75" x14ac:dyDescent="0.25">
      <c r="A46" s="10" t="s">
        <v>13</v>
      </c>
      <c r="B46" s="4" t="s">
        <v>24</v>
      </c>
      <c r="C46" s="7">
        <v>22658</v>
      </c>
      <c r="D46" s="7">
        <v>22658</v>
      </c>
    </row>
    <row r="47" spans="1:4" ht="15.75" x14ac:dyDescent="0.25">
      <c r="A47" s="11" t="s">
        <v>17</v>
      </c>
      <c r="B47" s="4" t="s">
        <v>24</v>
      </c>
      <c r="C47" s="7">
        <v>59824</v>
      </c>
      <c r="D47" s="7">
        <v>59824</v>
      </c>
    </row>
    <row r="48" spans="1:4" ht="31.5" x14ac:dyDescent="0.25">
      <c r="A48" s="10" t="s">
        <v>25</v>
      </c>
      <c r="B48" s="4" t="s">
        <v>24</v>
      </c>
      <c r="C48" s="7">
        <v>2525.6</v>
      </c>
      <c r="D48" s="7">
        <v>2525.6</v>
      </c>
    </row>
    <row r="49" spans="1:5" ht="31.5" x14ac:dyDescent="0.25">
      <c r="A49" s="10" t="s">
        <v>15</v>
      </c>
      <c r="B49" s="4" t="s">
        <v>24</v>
      </c>
      <c r="C49" s="7">
        <v>4662.9930000000004</v>
      </c>
      <c r="D49" s="7">
        <v>4662.9930000000004</v>
      </c>
    </row>
    <row r="50" spans="1:5" ht="31.5" x14ac:dyDescent="0.25">
      <c r="A50" s="10" t="s">
        <v>15</v>
      </c>
      <c r="B50" s="4" t="s">
        <v>72</v>
      </c>
      <c r="C50" s="7">
        <v>50</v>
      </c>
      <c r="D50" s="7">
        <v>50</v>
      </c>
    </row>
    <row r="51" spans="1:5" ht="15.75" x14ac:dyDescent="0.25">
      <c r="A51" s="10" t="s">
        <v>26</v>
      </c>
      <c r="B51" s="4" t="s">
        <v>27</v>
      </c>
      <c r="C51" s="7">
        <v>497.137</v>
      </c>
      <c r="D51" s="7">
        <v>497.137</v>
      </c>
    </row>
    <row r="52" spans="1:5" ht="15.75" x14ac:dyDescent="0.25">
      <c r="A52" s="10" t="s">
        <v>6</v>
      </c>
      <c r="B52" s="4" t="s">
        <v>28</v>
      </c>
      <c r="C52" s="7">
        <v>508.38200000000001</v>
      </c>
      <c r="D52" s="7">
        <v>508.38200000000001</v>
      </c>
    </row>
    <row r="53" spans="1:5" ht="15.75" x14ac:dyDescent="0.25">
      <c r="A53" s="10" t="s">
        <v>6</v>
      </c>
      <c r="B53" s="4" t="s">
        <v>29</v>
      </c>
      <c r="C53" s="7">
        <v>621.57899999999995</v>
      </c>
      <c r="D53" s="7">
        <v>621.57899999999995</v>
      </c>
    </row>
    <row r="54" spans="1:5" ht="15.75" x14ac:dyDescent="0.25">
      <c r="A54" s="10" t="s">
        <v>6</v>
      </c>
      <c r="B54" s="4" t="s">
        <v>52</v>
      </c>
      <c r="C54" s="7">
        <v>484.98399999999998</v>
      </c>
      <c r="D54" s="7">
        <v>484.98399999999998</v>
      </c>
      <c r="E54" s="14"/>
    </row>
    <row r="55" spans="1:5" ht="31.5" x14ac:dyDescent="0.25">
      <c r="A55" s="10" t="s">
        <v>30</v>
      </c>
      <c r="B55" s="4" t="s">
        <v>29</v>
      </c>
      <c r="C55" s="7">
        <v>577.43399999999997</v>
      </c>
      <c r="D55" s="7">
        <v>577.43399999999997</v>
      </c>
    </row>
    <row r="56" spans="1:5" ht="15.75" x14ac:dyDescent="0.25">
      <c r="A56" s="10" t="s">
        <v>69</v>
      </c>
      <c r="B56" s="4" t="s">
        <v>70</v>
      </c>
      <c r="C56" s="7">
        <v>87.266000000000005</v>
      </c>
      <c r="D56" s="7">
        <v>87.266000000000005</v>
      </c>
    </row>
    <row r="57" spans="1:5" ht="15.75" x14ac:dyDescent="0.25">
      <c r="A57" s="21" t="s">
        <v>74</v>
      </c>
      <c r="B57" s="22"/>
      <c r="C57" s="24">
        <f>SUM(C45:C56)</f>
        <v>92549.875</v>
      </c>
      <c r="D57" s="24">
        <f>SUM(D45:D56)</f>
        <v>92549.875</v>
      </c>
    </row>
    <row r="58" spans="1:5" ht="15.75" x14ac:dyDescent="0.25">
      <c r="A58" s="25" t="s">
        <v>75</v>
      </c>
      <c r="B58" s="26"/>
      <c r="C58" s="27">
        <f>C44+C57</f>
        <v>118252.74856000001</v>
      </c>
      <c r="D58" s="27">
        <f>D44+D57</f>
        <v>118252.74800000001</v>
      </c>
    </row>
    <row r="59" spans="1:5" ht="15.75" x14ac:dyDescent="0.25">
      <c r="A59" s="8"/>
      <c r="B59" s="8"/>
      <c r="C59" s="9"/>
      <c r="D59" s="9"/>
    </row>
  </sheetData>
  <sortState ref="A7:D42">
    <sortCondition ref="A7:A42"/>
  </sortState>
  <mergeCells count="5">
    <mergeCell ref="A2:D2"/>
    <mergeCell ref="A3:D3"/>
    <mergeCell ref="A5:A6"/>
    <mergeCell ref="B5:B6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КСП 2015 год</vt:lpstr>
      <vt:lpstr>'Отчет КСП 2015 год'!Заголовки_для_печати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Леонова Анна Владимировна</cp:lastModifiedBy>
  <cp:lastPrinted>2016-05-06T10:35:45Z</cp:lastPrinted>
  <dcterms:created xsi:type="dcterms:W3CDTF">2011-01-13T07:01:14Z</dcterms:created>
  <dcterms:modified xsi:type="dcterms:W3CDTF">2016-05-06T10:37:07Z</dcterms:modified>
</cp:coreProperties>
</file>