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3815" windowHeight="13110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год)'!$A$1:$O$78</definedName>
  </definedNames>
  <calcPr calcId="145621"/>
</workbook>
</file>

<file path=xl/calcChain.xml><?xml version="1.0" encoding="utf-8"?>
<calcChain xmlns="http://schemas.openxmlformats.org/spreadsheetml/2006/main">
  <c r="N59" i="2" l="1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60" i="2"/>
  <c r="O59" i="2" l="1"/>
</calcChain>
</file>

<file path=xl/sharedStrings.xml><?xml version="1.0" encoding="utf-8"?>
<sst xmlns="http://schemas.openxmlformats.org/spreadsheetml/2006/main" count="151" uniqueCount="53">
  <si>
    <t>ВСЕГО</t>
  </si>
  <si>
    <t>Ярославский муниципальный район</t>
  </si>
  <si>
    <t>3940174430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</si>
  <si>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</si>
  <si>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</si>
  <si>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</si>
  <si>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</si>
  <si>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</si>
  <si>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</si>
  <si>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</si>
  <si>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</si>
  <si>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</si>
  <si>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</si>
  <si>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</si>
  <si>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</si>
  <si>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</si>
  <si>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</si>
  <si>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</si>
  <si>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</si>
  <si>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</si>
  <si>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</si>
  <si>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</si>
  <si>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</si>
  <si>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Пошехонский муниципальный район</t>
  </si>
  <si>
    <t>3630172980</t>
  </si>
  <si>
    <t>Дотации на обеспечение сбалансированности бюджетов муниципальных образований Ярославской области</t>
  </si>
  <si>
    <t>2420354200</t>
  </si>
  <si>
    <t>Строительство и реконструкция автомобильных дорог за счет средств федерального бюджета</t>
  </si>
  <si>
    <t>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</si>
  <si>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1110751480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</si>
  <si>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</si>
  <si>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1110751470</t>
  </si>
  <si>
    <t>Межбюджетные трансферты на комплектование книжных фондов библиотек муниципальных образований за счет средств областного бюджета</t>
  </si>
  <si>
    <t>1110574510</t>
  </si>
  <si>
    <t>Межбюджетные трансферты на подключение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</si>
  <si>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1110551460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</si>
  <si>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</si>
  <si>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1110551440</t>
  </si>
  <si>
    <t>0330254570</t>
  </si>
  <si>
    <t>Мероприятия, связанные с отдыхом и оздоровлением детей, находящихся в трудной жизненной ситуации</t>
  </si>
  <si>
    <t>0310153000</t>
  </si>
  <si>
    <t>Межбюджетные трансферты на единовременные денежные компенсации реабилитированным лицам</t>
  </si>
  <si>
    <t>2016  год  (руб.)  Поправки</t>
  </si>
  <si>
    <t>2016  год  (руб.)  Закон</t>
  </si>
  <si>
    <t>2016  год    (руб.)</t>
  </si>
  <si>
    <t>Наименование</t>
  </si>
  <si>
    <t>Иные межбюджетные трансферты бюджетам муниципальных образований Ярославской области на 2016 год</t>
  </si>
  <si>
    <t xml:space="preserve">2016  год
(руб.) </t>
  </si>
  <si>
    <t>10. Межбюджетные трансферты на содействие решению вопросов местного значения по обращениям депутатов Ярославской областной Думы</t>
  </si>
  <si>
    <t>2016 год (руб.) поправки</t>
  </si>
  <si>
    <t>Приложение 7</t>
  </si>
  <si>
    <t>к Закону Ярославской области</t>
  </si>
  <si>
    <t>от 26.12.2016 № 101-з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</si>
</sst>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9" fillId="2" borderId="0" xfId="2" applyFont="1" applyFill="1" applyProtection="1">
      <protection hidden="1"/>
    </xf>
    <xf numFmtId="0" fontId="6" fillId="2" borderId="0" xfId="2" applyFill="1" applyProtection="1">
      <protection hidden="1"/>
    </xf>
    <xf numFmtId="0" fontId="9" fillId="2" borderId="0" xfId="2" applyNumberFormat="1" applyFont="1" applyFill="1" applyAlignment="1" applyProtection="1">
      <alignment horizontal="right" vertical="center" wrapText="1"/>
      <protection hidden="1"/>
    </xf>
    <xf numFmtId="0" fontId="7" fillId="2" borderId="0" xfId="2" applyNumberFormat="1" applyFont="1" applyFill="1" applyAlignment="1" applyProtection="1">
      <alignment horizontal="right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1" fillId="0" borderId="1" xfId="1" applyNumberFormat="1" applyBorder="1" applyAlignment="1" applyProtection="1">
      <protection hidden="1"/>
    </xf>
    <xf numFmtId="0" fontId="1" fillId="0" borderId="1" xfId="1" applyBorder="1" applyAlignment="1" applyProtection="1">
      <alignment horizontal="center" wrapText="1"/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0" fontId="3" fillId="0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protection hidden="1"/>
    </xf>
    <xf numFmtId="0" fontId="7" fillId="0" borderId="0" xfId="2" applyNumberFormat="1" applyFont="1" applyFill="1" applyAlignment="1" applyProtection="1">
      <protection hidden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showGridLines="0" tabSelected="1" view="pageBreakPreview" zoomScale="90" zoomScaleNormal="100" zoomScaleSheetLayoutView="90" workbookViewId="0">
      <selection activeCell="O3" sqref="O3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65.5703125" style="1" customWidth="1"/>
    <col min="8" max="9" width="0" style="1" hidden="1" customWidth="1"/>
    <col min="10" max="11" width="20.7109375" style="1" hidden="1" customWidth="1"/>
    <col min="12" max="12" width="18.28515625" style="1" hidden="1" customWidth="1"/>
    <col min="13" max="13" width="0" style="1" hidden="1" customWidth="1"/>
    <col min="14" max="14" width="13.28515625" style="1" hidden="1" customWidth="1"/>
    <col min="15" max="15" width="14.28515625" style="1" customWidth="1"/>
    <col min="16" max="256" width="9.140625" style="1" customWidth="1"/>
    <col min="257" max="16384" width="9.140625" style="1"/>
  </cols>
  <sheetData>
    <row r="1" spans="1:15" ht="18.75" x14ac:dyDescent="0.3">
      <c r="A1" s="31"/>
      <c r="B1" s="32"/>
      <c r="C1" s="32"/>
      <c r="D1" s="32"/>
      <c r="E1" s="32"/>
      <c r="F1" s="32"/>
      <c r="G1" s="47" t="s">
        <v>50</v>
      </c>
      <c r="H1" s="48"/>
      <c r="I1" s="48"/>
      <c r="J1" s="48"/>
      <c r="K1" s="48"/>
      <c r="L1" s="48"/>
      <c r="M1" s="48"/>
      <c r="N1" s="48"/>
      <c r="O1" s="48"/>
    </row>
    <row r="2" spans="1:15" ht="16.5" customHeight="1" x14ac:dyDescent="0.3">
      <c r="A2" s="31"/>
      <c r="B2" s="32"/>
      <c r="C2" s="32"/>
      <c r="D2" s="32"/>
      <c r="E2" s="32"/>
      <c r="F2" s="32"/>
      <c r="G2" s="44"/>
      <c r="H2" s="45"/>
      <c r="I2" s="45"/>
      <c r="J2" s="45"/>
      <c r="K2" s="45"/>
      <c r="L2" s="45"/>
      <c r="M2" s="45"/>
      <c r="N2" s="45"/>
      <c r="O2" s="43" t="s">
        <v>51</v>
      </c>
    </row>
    <row r="3" spans="1:15" ht="24" customHeight="1" x14ac:dyDescent="0.3">
      <c r="A3" s="31"/>
      <c r="B3" s="33"/>
      <c r="C3" s="33"/>
      <c r="D3" s="33"/>
      <c r="E3" s="34"/>
      <c r="F3" s="34"/>
      <c r="G3" s="45"/>
      <c r="H3" s="45"/>
      <c r="I3" s="45"/>
      <c r="J3" s="45"/>
      <c r="K3" s="45"/>
      <c r="L3" s="45"/>
      <c r="M3" s="45"/>
      <c r="N3" s="45"/>
      <c r="O3" s="43" t="s">
        <v>52</v>
      </c>
    </row>
    <row r="4" spans="1:15" ht="15" customHeight="1" x14ac:dyDescent="0.3">
      <c r="A4" s="26"/>
      <c r="B4" s="30"/>
      <c r="C4" s="30"/>
      <c r="D4" s="30"/>
      <c r="E4" s="30"/>
      <c r="F4" s="30"/>
      <c r="G4" s="30"/>
      <c r="H4" s="2"/>
      <c r="I4" s="2"/>
      <c r="J4" s="2"/>
      <c r="K4" s="2"/>
      <c r="L4" s="2"/>
      <c r="M4" s="2"/>
      <c r="N4" s="2"/>
    </row>
    <row r="5" spans="1:15" ht="12.75" customHeight="1" x14ac:dyDescent="0.3">
      <c r="A5" s="26"/>
      <c r="B5" s="30"/>
      <c r="C5" s="30"/>
      <c r="D5" s="30"/>
      <c r="E5" s="30"/>
      <c r="F5" s="30"/>
      <c r="G5" s="30"/>
      <c r="H5" s="2"/>
      <c r="I5" s="2"/>
      <c r="J5" s="2"/>
      <c r="K5" s="2"/>
      <c r="L5" s="2"/>
      <c r="M5" s="2"/>
      <c r="N5" s="2"/>
    </row>
    <row r="6" spans="1:15" ht="33.75" customHeight="1" x14ac:dyDescent="0.3">
      <c r="A6" s="29"/>
      <c r="B6" s="28"/>
      <c r="C6" s="28"/>
      <c r="D6" s="28"/>
      <c r="E6" s="28"/>
      <c r="F6" s="28"/>
      <c r="G6" s="46" t="s">
        <v>46</v>
      </c>
      <c r="H6" s="46"/>
      <c r="I6" s="46"/>
      <c r="J6" s="46"/>
      <c r="K6" s="46"/>
      <c r="L6" s="46"/>
      <c r="M6" s="46"/>
      <c r="N6" s="46"/>
      <c r="O6" s="46"/>
    </row>
    <row r="7" spans="1:15" ht="17.25" customHeight="1" x14ac:dyDescent="0.3">
      <c r="A7" s="26"/>
      <c r="B7" s="26"/>
      <c r="C7" s="26"/>
      <c r="D7" s="26"/>
      <c r="E7" s="26"/>
      <c r="F7" s="26"/>
      <c r="G7" s="27"/>
      <c r="H7" s="2"/>
      <c r="I7" s="2"/>
      <c r="J7" s="2"/>
      <c r="K7" s="2"/>
      <c r="L7" s="2"/>
      <c r="M7" s="2"/>
      <c r="N7" s="41"/>
      <c r="O7" s="42"/>
    </row>
    <row r="8" spans="1:15" ht="36" customHeight="1" x14ac:dyDescent="0.3">
      <c r="A8" s="26"/>
      <c r="B8" s="25"/>
      <c r="C8" s="25"/>
      <c r="D8" s="25"/>
      <c r="E8" s="25"/>
      <c r="F8" s="25"/>
      <c r="G8" s="25" t="s">
        <v>45</v>
      </c>
      <c r="H8" s="23"/>
      <c r="I8" s="25" t="s">
        <v>44</v>
      </c>
      <c r="J8" s="25" t="s">
        <v>43</v>
      </c>
      <c r="K8" s="25" t="s">
        <v>42</v>
      </c>
      <c r="L8" s="35" t="s">
        <v>47</v>
      </c>
      <c r="M8" s="23"/>
      <c r="N8" s="40" t="s">
        <v>49</v>
      </c>
      <c r="O8" s="35" t="s">
        <v>47</v>
      </c>
    </row>
    <row r="9" spans="1:15" ht="409.6" hidden="1" customHeight="1" x14ac:dyDescent="0.35">
      <c r="A9" s="26"/>
      <c r="B9" s="24"/>
      <c r="C9" s="24"/>
      <c r="D9" s="24"/>
      <c r="E9" s="24"/>
      <c r="F9" s="25"/>
      <c r="G9" s="24">
        <v>1</v>
      </c>
      <c r="H9" s="23"/>
      <c r="I9" s="24">
        <v>2</v>
      </c>
      <c r="J9" s="23"/>
      <c r="K9" s="23"/>
      <c r="L9" s="23"/>
      <c r="M9" s="23"/>
      <c r="N9" s="37"/>
      <c r="O9" s="38"/>
    </row>
    <row r="10" spans="1:15" ht="43.5" hidden="1" customHeight="1" x14ac:dyDescent="0.35">
      <c r="A10" s="16"/>
      <c r="B10" s="49" t="s">
        <v>40</v>
      </c>
      <c r="C10" s="49"/>
      <c r="D10" s="49"/>
      <c r="E10" s="49"/>
      <c r="F10" s="22">
        <v>1</v>
      </c>
      <c r="G10" s="21" t="s">
        <v>41</v>
      </c>
      <c r="H10" s="17"/>
      <c r="I10" s="20">
        <v>20300</v>
      </c>
      <c r="J10" s="19">
        <v>10150</v>
      </c>
      <c r="K10" s="19">
        <v>0</v>
      </c>
      <c r="L10" s="18">
        <v>10150</v>
      </c>
      <c r="M10" s="36"/>
      <c r="N10" s="37"/>
      <c r="O10" s="38"/>
    </row>
    <row r="11" spans="1:15" ht="16.5" hidden="1" customHeight="1" x14ac:dyDescent="0.35">
      <c r="A11" s="16"/>
      <c r="B11" s="15" t="s">
        <v>40</v>
      </c>
      <c r="C11" s="15">
        <v>540</v>
      </c>
      <c r="D11" s="15"/>
      <c r="E11" s="15">
        <v>31300</v>
      </c>
      <c r="F11" s="15">
        <v>1</v>
      </c>
      <c r="G11" s="14" t="s">
        <v>5</v>
      </c>
      <c r="H11" s="13"/>
      <c r="I11" s="13">
        <v>20300</v>
      </c>
      <c r="J11" s="13">
        <v>10150</v>
      </c>
      <c r="K11" s="13">
        <v>0</v>
      </c>
      <c r="L11" s="13">
        <v>10150</v>
      </c>
      <c r="M11" s="20"/>
      <c r="N11" s="37"/>
      <c r="O11" s="38"/>
    </row>
    <row r="12" spans="1:15" ht="43.5" hidden="1" customHeight="1" x14ac:dyDescent="0.35">
      <c r="A12" s="16"/>
      <c r="B12" s="49" t="s">
        <v>38</v>
      </c>
      <c r="C12" s="49"/>
      <c r="D12" s="49"/>
      <c r="E12" s="49"/>
      <c r="F12" s="22">
        <v>1</v>
      </c>
      <c r="G12" s="21" t="s">
        <v>39</v>
      </c>
      <c r="H12" s="17"/>
      <c r="I12" s="20">
        <v>42605050</v>
      </c>
      <c r="J12" s="19">
        <v>21302525</v>
      </c>
      <c r="K12" s="19">
        <v>0</v>
      </c>
      <c r="L12" s="18">
        <v>21302525</v>
      </c>
      <c r="M12" s="36"/>
      <c r="N12" s="37"/>
      <c r="O12" s="38"/>
    </row>
    <row r="13" spans="1:15" ht="16.5" hidden="1" customHeight="1" x14ac:dyDescent="0.35">
      <c r="A13" s="16"/>
      <c r="B13" s="15" t="s">
        <v>38</v>
      </c>
      <c r="C13" s="15">
        <v>540</v>
      </c>
      <c r="D13" s="15"/>
      <c r="E13" s="15">
        <v>20100</v>
      </c>
      <c r="F13" s="15">
        <v>1</v>
      </c>
      <c r="G13" s="14" t="s">
        <v>20</v>
      </c>
      <c r="H13" s="13"/>
      <c r="I13" s="13">
        <v>14567050</v>
      </c>
      <c r="J13" s="13">
        <v>7283525</v>
      </c>
      <c r="K13" s="13">
        <v>0</v>
      </c>
      <c r="L13" s="13">
        <v>7283525</v>
      </c>
      <c r="M13" s="20"/>
      <c r="N13" s="37"/>
      <c r="O13" s="38"/>
    </row>
    <row r="14" spans="1:15" ht="16.5" hidden="1" customHeight="1" x14ac:dyDescent="0.35">
      <c r="A14" s="16"/>
      <c r="B14" s="15" t="s">
        <v>38</v>
      </c>
      <c r="C14" s="15">
        <v>540</v>
      </c>
      <c r="D14" s="15"/>
      <c r="E14" s="15">
        <v>20200</v>
      </c>
      <c r="F14" s="15">
        <v>1</v>
      </c>
      <c r="G14" s="14" t="s">
        <v>19</v>
      </c>
      <c r="H14" s="13"/>
      <c r="I14" s="13">
        <v>8357600</v>
      </c>
      <c r="J14" s="13">
        <v>4178800</v>
      </c>
      <c r="K14" s="13">
        <v>0</v>
      </c>
      <c r="L14" s="13">
        <v>4178800</v>
      </c>
      <c r="M14" s="20"/>
      <c r="N14" s="37"/>
      <c r="O14" s="38"/>
    </row>
    <row r="15" spans="1:15" ht="16.5" hidden="1" customHeight="1" x14ac:dyDescent="0.35">
      <c r="A15" s="16"/>
      <c r="B15" s="15" t="s">
        <v>38</v>
      </c>
      <c r="C15" s="15">
        <v>540</v>
      </c>
      <c r="D15" s="15"/>
      <c r="E15" s="15">
        <v>20300</v>
      </c>
      <c r="F15" s="15">
        <v>1</v>
      </c>
      <c r="G15" s="14" t="s">
        <v>18</v>
      </c>
      <c r="H15" s="13"/>
      <c r="I15" s="13">
        <v>1749850</v>
      </c>
      <c r="J15" s="13">
        <v>874925</v>
      </c>
      <c r="K15" s="13">
        <v>0</v>
      </c>
      <c r="L15" s="13">
        <v>874925</v>
      </c>
      <c r="M15" s="20"/>
      <c r="N15" s="37"/>
      <c r="O15" s="38"/>
    </row>
    <row r="16" spans="1:15" ht="16.5" hidden="1" customHeight="1" x14ac:dyDescent="0.35">
      <c r="A16" s="16"/>
      <c r="B16" s="15" t="s">
        <v>38</v>
      </c>
      <c r="C16" s="15">
        <v>540</v>
      </c>
      <c r="D16" s="15"/>
      <c r="E16" s="15">
        <v>30100</v>
      </c>
      <c r="F16" s="15">
        <v>1</v>
      </c>
      <c r="G16" s="14" t="s">
        <v>17</v>
      </c>
      <c r="H16" s="13"/>
      <c r="I16" s="13">
        <v>1690400</v>
      </c>
      <c r="J16" s="13">
        <v>845200</v>
      </c>
      <c r="K16" s="13">
        <v>0</v>
      </c>
      <c r="L16" s="13">
        <v>845200</v>
      </c>
      <c r="M16" s="20"/>
      <c r="N16" s="37"/>
      <c r="O16" s="38"/>
    </row>
    <row r="17" spans="1:15" ht="16.5" hidden="1" customHeight="1" x14ac:dyDescent="0.35">
      <c r="A17" s="16"/>
      <c r="B17" s="15" t="s">
        <v>38</v>
      </c>
      <c r="C17" s="15">
        <v>540</v>
      </c>
      <c r="D17" s="15"/>
      <c r="E17" s="15">
        <v>30200</v>
      </c>
      <c r="F17" s="15">
        <v>1</v>
      </c>
      <c r="G17" s="14" t="s">
        <v>16</v>
      </c>
      <c r="H17" s="13"/>
      <c r="I17" s="13">
        <v>958000</v>
      </c>
      <c r="J17" s="13">
        <v>479000</v>
      </c>
      <c r="K17" s="13">
        <v>0</v>
      </c>
      <c r="L17" s="13">
        <v>479000</v>
      </c>
      <c r="M17" s="20"/>
      <c r="N17" s="37"/>
      <c r="O17" s="38"/>
    </row>
    <row r="18" spans="1:15" ht="16.5" hidden="1" customHeight="1" x14ac:dyDescent="0.35">
      <c r="A18" s="16"/>
      <c r="B18" s="15" t="s">
        <v>38</v>
      </c>
      <c r="C18" s="15">
        <v>540</v>
      </c>
      <c r="D18" s="15"/>
      <c r="E18" s="15">
        <v>30300</v>
      </c>
      <c r="F18" s="15">
        <v>1</v>
      </c>
      <c r="G18" s="14" t="s">
        <v>15</v>
      </c>
      <c r="H18" s="13"/>
      <c r="I18" s="13">
        <v>4086904</v>
      </c>
      <c r="J18" s="13">
        <v>2043452</v>
      </c>
      <c r="K18" s="13">
        <v>0</v>
      </c>
      <c r="L18" s="13">
        <v>2043452</v>
      </c>
      <c r="M18" s="20"/>
      <c r="N18" s="37"/>
      <c r="O18" s="38"/>
    </row>
    <row r="19" spans="1:15" ht="16.5" hidden="1" customHeight="1" x14ac:dyDescent="0.35">
      <c r="A19" s="16"/>
      <c r="B19" s="15" t="s">
        <v>38</v>
      </c>
      <c r="C19" s="15">
        <v>540</v>
      </c>
      <c r="D19" s="15"/>
      <c r="E19" s="15">
        <v>30400</v>
      </c>
      <c r="F19" s="15">
        <v>1</v>
      </c>
      <c r="G19" s="14" t="s">
        <v>14</v>
      </c>
      <c r="H19" s="13"/>
      <c r="I19" s="13">
        <v>1100000</v>
      </c>
      <c r="J19" s="13">
        <v>550000</v>
      </c>
      <c r="K19" s="13">
        <v>0</v>
      </c>
      <c r="L19" s="13">
        <v>550000</v>
      </c>
      <c r="M19" s="20"/>
      <c r="N19" s="37"/>
      <c r="O19" s="38"/>
    </row>
    <row r="20" spans="1:15" ht="16.5" hidden="1" customHeight="1" x14ac:dyDescent="0.35">
      <c r="A20" s="16"/>
      <c r="B20" s="15" t="s">
        <v>38</v>
      </c>
      <c r="C20" s="15">
        <v>540</v>
      </c>
      <c r="D20" s="15"/>
      <c r="E20" s="15">
        <v>30500</v>
      </c>
      <c r="F20" s="15">
        <v>1</v>
      </c>
      <c r="G20" s="14" t="s">
        <v>13</v>
      </c>
      <c r="H20" s="13"/>
      <c r="I20" s="13">
        <v>1100000</v>
      </c>
      <c r="J20" s="13">
        <v>550000</v>
      </c>
      <c r="K20" s="13">
        <v>0</v>
      </c>
      <c r="L20" s="13">
        <v>550000</v>
      </c>
      <c r="M20" s="20"/>
      <c r="N20" s="37"/>
      <c r="O20" s="38"/>
    </row>
    <row r="21" spans="1:15" ht="16.5" hidden="1" customHeight="1" x14ac:dyDescent="0.35">
      <c r="A21" s="16"/>
      <c r="B21" s="15" t="s">
        <v>38</v>
      </c>
      <c r="C21" s="15">
        <v>540</v>
      </c>
      <c r="D21" s="15"/>
      <c r="E21" s="15">
        <v>30600</v>
      </c>
      <c r="F21" s="15">
        <v>1</v>
      </c>
      <c r="G21" s="14" t="s">
        <v>12</v>
      </c>
      <c r="H21" s="13"/>
      <c r="I21" s="13">
        <v>530514</v>
      </c>
      <c r="J21" s="13">
        <v>265257</v>
      </c>
      <c r="K21" s="13">
        <v>0</v>
      </c>
      <c r="L21" s="13">
        <v>265257</v>
      </c>
      <c r="M21" s="20"/>
      <c r="N21" s="37"/>
      <c r="O21" s="38"/>
    </row>
    <row r="22" spans="1:15" ht="16.5" hidden="1" customHeight="1" x14ac:dyDescent="0.35">
      <c r="A22" s="16"/>
      <c r="B22" s="15" t="s">
        <v>38</v>
      </c>
      <c r="C22" s="15">
        <v>540</v>
      </c>
      <c r="D22" s="15"/>
      <c r="E22" s="15">
        <v>30700</v>
      </c>
      <c r="F22" s="15">
        <v>1</v>
      </c>
      <c r="G22" s="14" t="s">
        <v>11</v>
      </c>
      <c r="H22" s="13"/>
      <c r="I22" s="13">
        <v>520800</v>
      </c>
      <c r="J22" s="13">
        <v>260400</v>
      </c>
      <c r="K22" s="13">
        <v>0</v>
      </c>
      <c r="L22" s="13">
        <v>260400</v>
      </c>
      <c r="M22" s="20"/>
      <c r="N22" s="37"/>
      <c r="O22" s="38"/>
    </row>
    <row r="23" spans="1:15" ht="16.5" hidden="1" customHeight="1" x14ac:dyDescent="0.35">
      <c r="A23" s="16"/>
      <c r="B23" s="15" t="s">
        <v>38</v>
      </c>
      <c r="C23" s="15">
        <v>540</v>
      </c>
      <c r="D23" s="15"/>
      <c r="E23" s="15">
        <v>30800</v>
      </c>
      <c r="F23" s="15">
        <v>1</v>
      </c>
      <c r="G23" s="14" t="s">
        <v>10</v>
      </c>
      <c r="H23" s="13"/>
      <c r="I23" s="13">
        <v>1296000</v>
      </c>
      <c r="J23" s="13">
        <v>648000</v>
      </c>
      <c r="K23" s="13">
        <v>0</v>
      </c>
      <c r="L23" s="13">
        <v>648000</v>
      </c>
      <c r="M23" s="20"/>
      <c r="N23" s="37"/>
      <c r="O23" s="38"/>
    </row>
    <row r="24" spans="1:15" ht="16.5" hidden="1" customHeight="1" x14ac:dyDescent="0.35">
      <c r="A24" s="16"/>
      <c r="B24" s="15" t="s">
        <v>38</v>
      </c>
      <c r="C24" s="15">
        <v>540</v>
      </c>
      <c r="D24" s="15"/>
      <c r="E24" s="15">
        <v>30900</v>
      </c>
      <c r="F24" s="15">
        <v>1</v>
      </c>
      <c r="G24" s="14" t="s">
        <v>9</v>
      </c>
      <c r="H24" s="13"/>
      <c r="I24" s="13">
        <v>1091200</v>
      </c>
      <c r="J24" s="13">
        <v>545600</v>
      </c>
      <c r="K24" s="13">
        <v>0</v>
      </c>
      <c r="L24" s="13">
        <v>545600</v>
      </c>
      <c r="M24" s="20"/>
      <c r="N24" s="37"/>
      <c r="O24" s="38"/>
    </row>
    <row r="25" spans="1:15" ht="16.5" hidden="1" customHeight="1" x14ac:dyDescent="0.35">
      <c r="A25" s="16"/>
      <c r="B25" s="15" t="s">
        <v>38</v>
      </c>
      <c r="C25" s="15">
        <v>540</v>
      </c>
      <c r="D25" s="15"/>
      <c r="E25" s="15">
        <v>31000</v>
      </c>
      <c r="F25" s="15">
        <v>1</v>
      </c>
      <c r="G25" s="14" t="s">
        <v>8</v>
      </c>
      <c r="H25" s="13"/>
      <c r="I25" s="13">
        <v>992000</v>
      </c>
      <c r="J25" s="13">
        <v>496000</v>
      </c>
      <c r="K25" s="13">
        <v>0</v>
      </c>
      <c r="L25" s="13">
        <v>496000</v>
      </c>
      <c r="M25" s="20"/>
      <c r="N25" s="37"/>
      <c r="O25" s="38"/>
    </row>
    <row r="26" spans="1:15" ht="16.5" hidden="1" customHeight="1" x14ac:dyDescent="0.35">
      <c r="A26" s="16"/>
      <c r="B26" s="15" t="s">
        <v>38</v>
      </c>
      <c r="C26" s="15">
        <v>540</v>
      </c>
      <c r="D26" s="15"/>
      <c r="E26" s="15">
        <v>31100</v>
      </c>
      <c r="F26" s="15">
        <v>1</v>
      </c>
      <c r="G26" s="14" t="s">
        <v>7</v>
      </c>
      <c r="H26" s="13"/>
      <c r="I26" s="13">
        <v>362538</v>
      </c>
      <c r="J26" s="13">
        <v>181269</v>
      </c>
      <c r="K26" s="13">
        <v>0</v>
      </c>
      <c r="L26" s="13">
        <v>181269</v>
      </c>
      <c r="M26" s="20"/>
      <c r="N26" s="37"/>
      <c r="O26" s="38"/>
    </row>
    <row r="27" spans="1:15" ht="16.5" hidden="1" customHeight="1" x14ac:dyDescent="0.35">
      <c r="A27" s="16"/>
      <c r="B27" s="15" t="s">
        <v>38</v>
      </c>
      <c r="C27" s="15">
        <v>540</v>
      </c>
      <c r="D27" s="15"/>
      <c r="E27" s="15">
        <v>31200</v>
      </c>
      <c r="F27" s="15">
        <v>1</v>
      </c>
      <c r="G27" s="14" t="s">
        <v>6</v>
      </c>
      <c r="H27" s="13"/>
      <c r="I27" s="13">
        <v>818400</v>
      </c>
      <c r="J27" s="13">
        <v>409200</v>
      </c>
      <c r="K27" s="13">
        <v>0</v>
      </c>
      <c r="L27" s="13">
        <v>409200</v>
      </c>
      <c r="M27" s="20"/>
      <c r="N27" s="37"/>
      <c r="O27" s="38"/>
    </row>
    <row r="28" spans="1:15" ht="16.5" hidden="1" customHeight="1" x14ac:dyDescent="0.35">
      <c r="A28" s="16"/>
      <c r="B28" s="15" t="s">
        <v>38</v>
      </c>
      <c r="C28" s="15">
        <v>540</v>
      </c>
      <c r="D28" s="15"/>
      <c r="E28" s="15">
        <v>31300</v>
      </c>
      <c r="F28" s="15">
        <v>1</v>
      </c>
      <c r="G28" s="14" t="s">
        <v>5</v>
      </c>
      <c r="H28" s="13"/>
      <c r="I28" s="13">
        <v>442296</v>
      </c>
      <c r="J28" s="13">
        <v>221148</v>
      </c>
      <c r="K28" s="13">
        <v>0</v>
      </c>
      <c r="L28" s="13">
        <v>221148</v>
      </c>
      <c r="M28" s="20"/>
      <c r="N28" s="37"/>
      <c r="O28" s="38"/>
    </row>
    <row r="29" spans="1:15" ht="16.5" hidden="1" customHeight="1" x14ac:dyDescent="0.35">
      <c r="A29" s="16"/>
      <c r="B29" s="15" t="s">
        <v>38</v>
      </c>
      <c r="C29" s="15">
        <v>540</v>
      </c>
      <c r="D29" s="15"/>
      <c r="E29" s="15">
        <v>31400</v>
      </c>
      <c r="F29" s="15">
        <v>1</v>
      </c>
      <c r="G29" s="14" t="s">
        <v>4</v>
      </c>
      <c r="H29" s="13"/>
      <c r="I29" s="13">
        <v>579684</v>
      </c>
      <c r="J29" s="13">
        <v>289842</v>
      </c>
      <c r="K29" s="13">
        <v>0</v>
      </c>
      <c r="L29" s="13">
        <v>289842</v>
      </c>
      <c r="M29" s="20"/>
      <c r="N29" s="37"/>
      <c r="O29" s="38"/>
    </row>
    <row r="30" spans="1:15" ht="16.5" hidden="1" customHeight="1" x14ac:dyDescent="0.35">
      <c r="A30" s="16"/>
      <c r="B30" s="15" t="s">
        <v>38</v>
      </c>
      <c r="C30" s="15">
        <v>540</v>
      </c>
      <c r="D30" s="15"/>
      <c r="E30" s="15">
        <v>31500</v>
      </c>
      <c r="F30" s="15">
        <v>1</v>
      </c>
      <c r="G30" s="14" t="s">
        <v>3</v>
      </c>
      <c r="H30" s="13"/>
      <c r="I30" s="13">
        <v>545014</v>
      </c>
      <c r="J30" s="13">
        <v>272507</v>
      </c>
      <c r="K30" s="13">
        <v>0</v>
      </c>
      <c r="L30" s="13">
        <v>272507</v>
      </c>
      <c r="M30" s="20"/>
      <c r="N30" s="37"/>
      <c r="O30" s="38"/>
    </row>
    <row r="31" spans="1:15" ht="16.5" hidden="1" customHeight="1" x14ac:dyDescent="0.35">
      <c r="A31" s="16"/>
      <c r="B31" s="15" t="s">
        <v>38</v>
      </c>
      <c r="C31" s="15">
        <v>540</v>
      </c>
      <c r="D31" s="15"/>
      <c r="E31" s="15">
        <v>31600</v>
      </c>
      <c r="F31" s="15">
        <v>1</v>
      </c>
      <c r="G31" s="14" t="s">
        <v>23</v>
      </c>
      <c r="H31" s="13"/>
      <c r="I31" s="13">
        <v>800000</v>
      </c>
      <c r="J31" s="13">
        <v>400000</v>
      </c>
      <c r="K31" s="13">
        <v>0</v>
      </c>
      <c r="L31" s="13">
        <v>400000</v>
      </c>
      <c r="M31" s="20"/>
      <c r="N31" s="37"/>
      <c r="O31" s="38"/>
    </row>
    <row r="32" spans="1:15" ht="16.5" hidden="1" customHeight="1" x14ac:dyDescent="0.35">
      <c r="A32" s="16"/>
      <c r="B32" s="15" t="s">
        <v>38</v>
      </c>
      <c r="C32" s="15">
        <v>540</v>
      </c>
      <c r="D32" s="15"/>
      <c r="E32" s="15">
        <v>31700</v>
      </c>
      <c r="F32" s="15">
        <v>1</v>
      </c>
      <c r="G32" s="14" t="s">
        <v>1</v>
      </c>
      <c r="H32" s="13"/>
      <c r="I32" s="13">
        <v>1016800</v>
      </c>
      <c r="J32" s="13">
        <v>508400</v>
      </c>
      <c r="K32" s="13">
        <v>0</v>
      </c>
      <c r="L32" s="13">
        <v>508400</v>
      </c>
      <c r="M32" s="20"/>
      <c r="N32" s="37"/>
      <c r="O32" s="38"/>
    </row>
    <row r="33" spans="1:15" ht="57.75" hidden="1" customHeight="1" x14ac:dyDescent="0.35">
      <c r="A33" s="16"/>
      <c r="B33" s="49" t="s">
        <v>37</v>
      </c>
      <c r="C33" s="49"/>
      <c r="D33" s="49"/>
      <c r="E33" s="49"/>
      <c r="F33" s="22">
        <v>1</v>
      </c>
      <c r="G33" s="21" t="s">
        <v>36</v>
      </c>
      <c r="H33" s="17"/>
      <c r="I33" s="20">
        <v>762000</v>
      </c>
      <c r="J33" s="19">
        <v>381000</v>
      </c>
      <c r="K33" s="19">
        <v>0</v>
      </c>
      <c r="L33" s="18">
        <v>381000</v>
      </c>
      <c r="M33" s="36"/>
      <c r="N33" s="37"/>
      <c r="O33" s="38"/>
    </row>
    <row r="34" spans="1:15" ht="114.75" hidden="1" customHeight="1" x14ac:dyDescent="0.35">
      <c r="A34" s="16"/>
      <c r="B34" s="49" t="s">
        <v>35</v>
      </c>
      <c r="C34" s="49"/>
      <c r="D34" s="49"/>
      <c r="E34" s="49"/>
      <c r="F34" s="22">
        <v>1</v>
      </c>
      <c r="G34" s="21" t="s">
        <v>34</v>
      </c>
      <c r="H34" s="17"/>
      <c r="I34" s="20">
        <v>1290000</v>
      </c>
      <c r="J34" s="19">
        <v>645000</v>
      </c>
      <c r="K34" s="19">
        <v>0</v>
      </c>
      <c r="L34" s="18">
        <v>645000</v>
      </c>
      <c r="M34" s="36"/>
      <c r="N34" s="37"/>
      <c r="O34" s="38"/>
    </row>
    <row r="35" spans="1:15" ht="43.5" hidden="1" customHeight="1" x14ac:dyDescent="0.35">
      <c r="A35" s="16"/>
      <c r="B35" s="49" t="s">
        <v>33</v>
      </c>
      <c r="C35" s="49"/>
      <c r="D35" s="49"/>
      <c r="E35" s="49"/>
      <c r="F35" s="22">
        <v>1</v>
      </c>
      <c r="G35" s="21" t="s">
        <v>32</v>
      </c>
      <c r="H35" s="17"/>
      <c r="I35" s="20">
        <v>7406756</v>
      </c>
      <c r="J35" s="19">
        <v>3703378</v>
      </c>
      <c r="K35" s="19">
        <v>0</v>
      </c>
      <c r="L35" s="18">
        <v>3703378</v>
      </c>
      <c r="M35" s="36"/>
      <c r="N35" s="37"/>
      <c r="O35" s="38"/>
    </row>
    <row r="36" spans="1:15" ht="72" hidden="1" customHeight="1" x14ac:dyDescent="0.35">
      <c r="A36" s="16"/>
      <c r="B36" s="49" t="s">
        <v>31</v>
      </c>
      <c r="C36" s="49"/>
      <c r="D36" s="49"/>
      <c r="E36" s="49"/>
      <c r="F36" s="22">
        <v>1</v>
      </c>
      <c r="G36" s="21" t="s">
        <v>30</v>
      </c>
      <c r="H36" s="17"/>
      <c r="I36" s="20">
        <v>800000</v>
      </c>
      <c r="J36" s="19">
        <v>400000</v>
      </c>
      <c r="K36" s="19">
        <v>0</v>
      </c>
      <c r="L36" s="18">
        <v>400000</v>
      </c>
      <c r="M36" s="36"/>
      <c r="N36" s="37"/>
      <c r="O36" s="38"/>
    </row>
    <row r="37" spans="1:15" ht="72" hidden="1" customHeight="1" x14ac:dyDescent="0.35">
      <c r="A37" s="16"/>
      <c r="B37" s="49" t="s">
        <v>29</v>
      </c>
      <c r="C37" s="49"/>
      <c r="D37" s="49"/>
      <c r="E37" s="49"/>
      <c r="F37" s="22">
        <v>1</v>
      </c>
      <c r="G37" s="21" t="s">
        <v>28</v>
      </c>
      <c r="H37" s="17"/>
      <c r="I37" s="20">
        <v>900000</v>
      </c>
      <c r="J37" s="19">
        <v>450000</v>
      </c>
      <c r="K37" s="19">
        <v>0</v>
      </c>
      <c r="L37" s="18">
        <v>450000</v>
      </c>
      <c r="M37" s="36"/>
      <c r="N37" s="37"/>
      <c r="O37" s="38"/>
    </row>
    <row r="38" spans="1:15" ht="29.25" hidden="1" customHeight="1" x14ac:dyDescent="0.35">
      <c r="A38" s="16"/>
      <c r="B38" s="49" t="s">
        <v>26</v>
      </c>
      <c r="C38" s="49"/>
      <c r="D38" s="49"/>
      <c r="E38" s="49"/>
      <c r="F38" s="22">
        <v>1</v>
      </c>
      <c r="G38" s="21" t="s">
        <v>27</v>
      </c>
      <c r="H38" s="17"/>
      <c r="I38" s="20">
        <v>248745072</v>
      </c>
      <c r="J38" s="19">
        <v>124372536</v>
      </c>
      <c r="K38" s="19">
        <v>0</v>
      </c>
      <c r="L38" s="18">
        <v>124372536</v>
      </c>
      <c r="M38" s="36"/>
      <c r="N38" s="37"/>
      <c r="O38" s="38"/>
    </row>
    <row r="39" spans="1:15" ht="16.5" hidden="1" customHeight="1" x14ac:dyDescent="0.35">
      <c r="A39" s="16"/>
      <c r="B39" s="15" t="s">
        <v>26</v>
      </c>
      <c r="C39" s="15">
        <v>540</v>
      </c>
      <c r="D39" s="15"/>
      <c r="E39" s="15">
        <v>20100</v>
      </c>
      <c r="F39" s="15">
        <v>1</v>
      </c>
      <c r="G39" s="14" t="s">
        <v>20</v>
      </c>
      <c r="H39" s="13"/>
      <c r="I39" s="13">
        <v>248745072</v>
      </c>
      <c r="J39" s="13">
        <v>124372536</v>
      </c>
      <c r="K39" s="13">
        <v>0</v>
      </c>
      <c r="L39" s="13">
        <v>124372536</v>
      </c>
      <c r="M39" s="20"/>
      <c r="N39" s="37"/>
      <c r="O39" s="38"/>
    </row>
    <row r="40" spans="1:15" ht="43.5" hidden="1" customHeight="1" x14ac:dyDescent="0.35">
      <c r="A40" s="16"/>
      <c r="B40" s="49" t="s">
        <v>24</v>
      </c>
      <c r="C40" s="49"/>
      <c r="D40" s="49"/>
      <c r="E40" s="49"/>
      <c r="F40" s="22">
        <v>1</v>
      </c>
      <c r="G40" s="21" t="s">
        <v>25</v>
      </c>
      <c r="H40" s="17"/>
      <c r="I40" s="20">
        <v>910896000</v>
      </c>
      <c r="J40" s="19">
        <v>455448000</v>
      </c>
      <c r="K40" s="19">
        <v>0</v>
      </c>
      <c r="L40" s="18">
        <v>455448000</v>
      </c>
      <c r="M40" s="36"/>
      <c r="N40" s="37"/>
      <c r="O40" s="38"/>
    </row>
    <row r="41" spans="1:15" ht="16.5" hidden="1" customHeight="1" x14ac:dyDescent="0.35">
      <c r="A41" s="16"/>
      <c r="B41" s="15" t="s">
        <v>24</v>
      </c>
      <c r="C41" s="15">
        <v>512</v>
      </c>
      <c r="D41" s="15"/>
      <c r="E41" s="15">
        <v>20300</v>
      </c>
      <c r="F41" s="15">
        <v>1</v>
      </c>
      <c r="G41" s="14" t="s">
        <v>18</v>
      </c>
      <c r="H41" s="13"/>
      <c r="I41" s="13">
        <v>36574000</v>
      </c>
      <c r="J41" s="13">
        <v>18287000</v>
      </c>
      <c r="K41" s="13">
        <v>0</v>
      </c>
      <c r="L41" s="13">
        <v>18287000</v>
      </c>
      <c r="M41" s="20"/>
      <c r="N41" s="37"/>
      <c r="O41" s="38"/>
    </row>
    <row r="42" spans="1:15" ht="16.5" hidden="1" customHeight="1" x14ac:dyDescent="0.35">
      <c r="A42" s="16"/>
      <c r="B42" s="15" t="s">
        <v>24</v>
      </c>
      <c r="C42" s="15">
        <v>512</v>
      </c>
      <c r="D42" s="15"/>
      <c r="E42" s="15">
        <v>30100</v>
      </c>
      <c r="F42" s="15">
        <v>1</v>
      </c>
      <c r="G42" s="14" t="s">
        <v>17</v>
      </c>
      <c r="H42" s="13"/>
      <c r="I42" s="13">
        <v>56838000</v>
      </c>
      <c r="J42" s="13">
        <v>28419000</v>
      </c>
      <c r="K42" s="13">
        <v>0</v>
      </c>
      <c r="L42" s="13">
        <v>28419000</v>
      </c>
      <c r="M42" s="20"/>
      <c r="N42" s="37"/>
      <c r="O42" s="38"/>
    </row>
    <row r="43" spans="1:15" ht="16.5" hidden="1" customHeight="1" x14ac:dyDescent="0.35">
      <c r="A43" s="16"/>
      <c r="B43" s="15" t="s">
        <v>24</v>
      </c>
      <c r="C43" s="15">
        <v>512</v>
      </c>
      <c r="D43" s="15"/>
      <c r="E43" s="15">
        <v>30200</v>
      </c>
      <c r="F43" s="15">
        <v>1</v>
      </c>
      <c r="G43" s="14" t="s">
        <v>16</v>
      </c>
      <c r="H43" s="13"/>
      <c r="I43" s="13">
        <v>83344000</v>
      </c>
      <c r="J43" s="13">
        <v>41672000</v>
      </c>
      <c r="K43" s="13">
        <v>0</v>
      </c>
      <c r="L43" s="13">
        <v>41672000</v>
      </c>
      <c r="M43" s="20"/>
      <c r="N43" s="37"/>
      <c r="O43" s="38"/>
    </row>
    <row r="44" spans="1:15" ht="16.5" hidden="1" customHeight="1" x14ac:dyDescent="0.35">
      <c r="A44" s="16"/>
      <c r="B44" s="15" t="s">
        <v>24</v>
      </c>
      <c r="C44" s="15">
        <v>512</v>
      </c>
      <c r="D44" s="15"/>
      <c r="E44" s="15">
        <v>30300</v>
      </c>
      <c r="F44" s="15">
        <v>1</v>
      </c>
      <c r="G44" s="14" t="s">
        <v>15</v>
      </c>
      <c r="H44" s="13"/>
      <c r="I44" s="13">
        <v>102574000</v>
      </c>
      <c r="J44" s="13">
        <v>51287000</v>
      </c>
      <c r="K44" s="13">
        <v>0</v>
      </c>
      <c r="L44" s="13">
        <v>51287000</v>
      </c>
      <c r="M44" s="20"/>
      <c r="N44" s="37"/>
      <c r="O44" s="38"/>
    </row>
    <row r="45" spans="1:15" ht="16.5" hidden="1" customHeight="1" x14ac:dyDescent="0.35">
      <c r="A45" s="16"/>
      <c r="B45" s="15" t="s">
        <v>24</v>
      </c>
      <c r="C45" s="15">
        <v>512</v>
      </c>
      <c r="D45" s="15"/>
      <c r="E45" s="15">
        <v>30400</v>
      </c>
      <c r="F45" s="15">
        <v>1</v>
      </c>
      <c r="G45" s="14" t="s">
        <v>14</v>
      </c>
      <c r="H45" s="13"/>
      <c r="I45" s="13">
        <v>162122000</v>
      </c>
      <c r="J45" s="13">
        <v>81061000</v>
      </c>
      <c r="K45" s="13">
        <v>0</v>
      </c>
      <c r="L45" s="13">
        <v>81061000</v>
      </c>
      <c r="M45" s="20"/>
      <c r="N45" s="37"/>
      <c r="O45" s="38"/>
    </row>
    <row r="46" spans="1:15" ht="16.5" hidden="1" customHeight="1" x14ac:dyDescent="0.35">
      <c r="A46" s="16"/>
      <c r="B46" s="15" t="s">
        <v>24</v>
      </c>
      <c r="C46" s="15">
        <v>512</v>
      </c>
      <c r="D46" s="15"/>
      <c r="E46" s="15">
        <v>30500</v>
      </c>
      <c r="F46" s="15">
        <v>1</v>
      </c>
      <c r="G46" s="14" t="s">
        <v>13</v>
      </c>
      <c r="H46" s="13"/>
      <c r="I46" s="13">
        <v>26884000</v>
      </c>
      <c r="J46" s="13">
        <v>13442000</v>
      </c>
      <c r="K46" s="13">
        <v>0</v>
      </c>
      <c r="L46" s="13">
        <v>13442000</v>
      </c>
      <c r="M46" s="20"/>
      <c r="N46" s="37"/>
      <c r="O46" s="38"/>
    </row>
    <row r="47" spans="1:15" ht="16.5" hidden="1" customHeight="1" x14ac:dyDescent="0.35">
      <c r="A47" s="16"/>
      <c r="B47" s="15" t="s">
        <v>24</v>
      </c>
      <c r="C47" s="15">
        <v>512</v>
      </c>
      <c r="D47" s="15"/>
      <c r="E47" s="15">
        <v>30600</v>
      </c>
      <c r="F47" s="15">
        <v>1</v>
      </c>
      <c r="G47" s="14" t="s">
        <v>12</v>
      </c>
      <c r="H47" s="13"/>
      <c r="I47" s="13">
        <v>31732000</v>
      </c>
      <c r="J47" s="13">
        <v>15866000</v>
      </c>
      <c r="K47" s="13">
        <v>0</v>
      </c>
      <c r="L47" s="13">
        <v>15866000</v>
      </c>
      <c r="M47" s="20"/>
      <c r="N47" s="37"/>
      <c r="O47" s="38"/>
    </row>
    <row r="48" spans="1:15" ht="16.5" hidden="1" customHeight="1" x14ac:dyDescent="0.35">
      <c r="A48" s="16"/>
      <c r="B48" s="15" t="s">
        <v>24</v>
      </c>
      <c r="C48" s="15">
        <v>512</v>
      </c>
      <c r="D48" s="15"/>
      <c r="E48" s="15">
        <v>30700</v>
      </c>
      <c r="F48" s="15">
        <v>1</v>
      </c>
      <c r="G48" s="14" t="s">
        <v>11</v>
      </c>
      <c r="H48" s="13"/>
      <c r="I48" s="13">
        <v>25948000</v>
      </c>
      <c r="J48" s="13">
        <v>12974000</v>
      </c>
      <c r="K48" s="13">
        <v>0</v>
      </c>
      <c r="L48" s="13">
        <v>12974000</v>
      </c>
      <c r="M48" s="20"/>
      <c r="N48" s="37"/>
      <c r="O48" s="38"/>
    </row>
    <row r="49" spans="1:15" ht="16.5" hidden="1" customHeight="1" x14ac:dyDescent="0.35">
      <c r="A49" s="16"/>
      <c r="B49" s="15" t="s">
        <v>24</v>
      </c>
      <c r="C49" s="15">
        <v>512</v>
      </c>
      <c r="D49" s="15"/>
      <c r="E49" s="15">
        <v>30800</v>
      </c>
      <c r="F49" s="15">
        <v>1</v>
      </c>
      <c r="G49" s="14" t="s">
        <v>10</v>
      </c>
      <c r="H49" s="13"/>
      <c r="I49" s="13">
        <v>48584000</v>
      </c>
      <c r="J49" s="13">
        <v>24292000</v>
      </c>
      <c r="K49" s="13">
        <v>0</v>
      </c>
      <c r="L49" s="13">
        <v>24292000</v>
      </c>
      <c r="M49" s="20"/>
      <c r="N49" s="37"/>
      <c r="O49" s="38"/>
    </row>
    <row r="50" spans="1:15" ht="16.5" hidden="1" customHeight="1" x14ac:dyDescent="0.35">
      <c r="A50" s="16"/>
      <c r="B50" s="15" t="s">
        <v>24</v>
      </c>
      <c r="C50" s="15">
        <v>512</v>
      </c>
      <c r="D50" s="15"/>
      <c r="E50" s="15">
        <v>30900</v>
      </c>
      <c r="F50" s="15">
        <v>1</v>
      </c>
      <c r="G50" s="14" t="s">
        <v>9</v>
      </c>
      <c r="H50" s="13"/>
      <c r="I50" s="13">
        <v>49426000</v>
      </c>
      <c r="J50" s="13">
        <v>24713000</v>
      </c>
      <c r="K50" s="13">
        <v>0</v>
      </c>
      <c r="L50" s="13">
        <v>24713000</v>
      </c>
      <c r="M50" s="20"/>
      <c r="N50" s="37"/>
      <c r="O50" s="38"/>
    </row>
    <row r="51" spans="1:15" ht="16.5" hidden="1" customHeight="1" x14ac:dyDescent="0.35">
      <c r="A51" s="16"/>
      <c r="B51" s="15" t="s">
        <v>24</v>
      </c>
      <c r="C51" s="15">
        <v>512</v>
      </c>
      <c r="D51" s="15"/>
      <c r="E51" s="15">
        <v>31000</v>
      </c>
      <c r="F51" s="15">
        <v>1</v>
      </c>
      <c r="G51" s="14" t="s">
        <v>8</v>
      </c>
      <c r="H51" s="13"/>
      <c r="I51" s="13">
        <v>53452000</v>
      </c>
      <c r="J51" s="13">
        <v>26726000</v>
      </c>
      <c r="K51" s="13">
        <v>0</v>
      </c>
      <c r="L51" s="13">
        <v>26726000</v>
      </c>
      <c r="M51" s="20"/>
      <c r="N51" s="37"/>
      <c r="O51" s="38"/>
    </row>
    <row r="52" spans="1:15" ht="16.5" hidden="1" customHeight="1" x14ac:dyDescent="0.35">
      <c r="A52" s="16"/>
      <c r="B52" s="15" t="s">
        <v>24</v>
      </c>
      <c r="C52" s="15">
        <v>512</v>
      </c>
      <c r="D52" s="15"/>
      <c r="E52" s="15">
        <v>31100</v>
      </c>
      <c r="F52" s="15">
        <v>1</v>
      </c>
      <c r="G52" s="14" t="s">
        <v>7</v>
      </c>
      <c r="H52" s="13"/>
      <c r="I52" s="13">
        <v>25308000</v>
      </c>
      <c r="J52" s="13">
        <v>12654000</v>
      </c>
      <c r="K52" s="13">
        <v>0</v>
      </c>
      <c r="L52" s="13">
        <v>12654000</v>
      </c>
      <c r="M52" s="20"/>
      <c r="N52" s="37"/>
      <c r="O52" s="38"/>
    </row>
    <row r="53" spans="1:15" ht="16.5" hidden="1" customHeight="1" x14ac:dyDescent="0.35">
      <c r="A53" s="16"/>
      <c r="B53" s="15" t="s">
        <v>24</v>
      </c>
      <c r="C53" s="15">
        <v>512</v>
      </c>
      <c r="D53" s="15"/>
      <c r="E53" s="15">
        <v>31200</v>
      </c>
      <c r="F53" s="15">
        <v>1</v>
      </c>
      <c r="G53" s="14" t="s">
        <v>6</v>
      </c>
      <c r="H53" s="13"/>
      <c r="I53" s="13">
        <v>39928000</v>
      </c>
      <c r="J53" s="13">
        <v>19964000</v>
      </c>
      <c r="K53" s="13">
        <v>0</v>
      </c>
      <c r="L53" s="13">
        <v>19964000</v>
      </c>
      <c r="M53" s="20"/>
      <c r="N53" s="37"/>
      <c r="O53" s="38"/>
    </row>
    <row r="54" spans="1:15" ht="16.5" hidden="1" customHeight="1" x14ac:dyDescent="0.35">
      <c r="A54" s="16"/>
      <c r="B54" s="15" t="s">
        <v>24</v>
      </c>
      <c r="C54" s="15">
        <v>512</v>
      </c>
      <c r="D54" s="15"/>
      <c r="E54" s="15">
        <v>31300</v>
      </c>
      <c r="F54" s="15">
        <v>1</v>
      </c>
      <c r="G54" s="14" t="s">
        <v>5</v>
      </c>
      <c r="H54" s="13"/>
      <c r="I54" s="13">
        <v>33538000</v>
      </c>
      <c r="J54" s="13">
        <v>16769000</v>
      </c>
      <c r="K54" s="13">
        <v>0</v>
      </c>
      <c r="L54" s="13">
        <v>16769000</v>
      </c>
      <c r="M54" s="20"/>
      <c r="N54" s="37"/>
      <c r="O54" s="38"/>
    </row>
    <row r="55" spans="1:15" ht="16.5" hidden="1" customHeight="1" x14ac:dyDescent="0.35">
      <c r="A55" s="16"/>
      <c r="B55" s="15" t="s">
        <v>24</v>
      </c>
      <c r="C55" s="15">
        <v>512</v>
      </c>
      <c r="D55" s="15"/>
      <c r="E55" s="15">
        <v>31400</v>
      </c>
      <c r="F55" s="15">
        <v>1</v>
      </c>
      <c r="G55" s="14" t="s">
        <v>4</v>
      </c>
      <c r="H55" s="13"/>
      <c r="I55" s="13">
        <v>59894000</v>
      </c>
      <c r="J55" s="13">
        <v>29947000</v>
      </c>
      <c r="K55" s="13">
        <v>0</v>
      </c>
      <c r="L55" s="13">
        <v>29947000</v>
      </c>
      <c r="M55" s="20"/>
      <c r="N55" s="37"/>
      <c r="O55" s="38"/>
    </row>
    <row r="56" spans="1:15" ht="16.5" hidden="1" customHeight="1" x14ac:dyDescent="0.35">
      <c r="A56" s="16"/>
      <c r="B56" s="15" t="s">
        <v>24</v>
      </c>
      <c r="C56" s="15">
        <v>512</v>
      </c>
      <c r="D56" s="15"/>
      <c r="E56" s="15">
        <v>31500</v>
      </c>
      <c r="F56" s="15">
        <v>1</v>
      </c>
      <c r="G56" s="14" t="s">
        <v>3</v>
      </c>
      <c r="H56" s="13"/>
      <c r="I56" s="13">
        <v>16830000</v>
      </c>
      <c r="J56" s="13">
        <v>8415000</v>
      </c>
      <c r="K56" s="13">
        <v>0</v>
      </c>
      <c r="L56" s="13">
        <v>8415000</v>
      </c>
      <c r="M56" s="20"/>
      <c r="N56" s="37"/>
      <c r="O56" s="38"/>
    </row>
    <row r="57" spans="1:15" ht="16.5" hidden="1" customHeight="1" x14ac:dyDescent="0.35">
      <c r="A57" s="16"/>
      <c r="B57" s="15" t="s">
        <v>24</v>
      </c>
      <c r="C57" s="15">
        <v>512</v>
      </c>
      <c r="D57" s="15"/>
      <c r="E57" s="15">
        <v>31600</v>
      </c>
      <c r="F57" s="15">
        <v>1</v>
      </c>
      <c r="G57" s="14" t="s">
        <v>23</v>
      </c>
      <c r="H57" s="13"/>
      <c r="I57" s="13">
        <v>57920000</v>
      </c>
      <c r="J57" s="13">
        <v>28960000</v>
      </c>
      <c r="K57" s="13">
        <v>0</v>
      </c>
      <c r="L57" s="13">
        <v>28960000</v>
      </c>
      <c r="M57" s="20"/>
      <c r="N57" s="37"/>
      <c r="O57" s="38"/>
    </row>
    <row r="58" spans="1:15" ht="57.75" hidden="1" customHeight="1" x14ac:dyDescent="0.35">
      <c r="A58" s="16"/>
      <c r="B58" s="49" t="s">
        <v>22</v>
      </c>
      <c r="C58" s="49"/>
      <c r="D58" s="49"/>
      <c r="E58" s="49"/>
      <c r="F58" s="22">
        <v>1</v>
      </c>
      <c r="G58" s="21" t="s">
        <v>21</v>
      </c>
      <c r="H58" s="17"/>
      <c r="I58" s="20">
        <v>359311140</v>
      </c>
      <c r="J58" s="19">
        <v>179655570</v>
      </c>
      <c r="K58" s="19">
        <v>0</v>
      </c>
      <c r="L58" s="18">
        <v>179655570</v>
      </c>
      <c r="M58" s="36"/>
      <c r="N58" s="37"/>
      <c r="O58" s="38"/>
    </row>
    <row r="59" spans="1:15" ht="47.25" x14ac:dyDescent="0.3">
      <c r="A59" s="16"/>
      <c r="B59" s="49" t="s">
        <v>2</v>
      </c>
      <c r="C59" s="49"/>
      <c r="D59" s="49"/>
      <c r="E59" s="49"/>
      <c r="F59" s="22">
        <v>1</v>
      </c>
      <c r="G59" s="21" t="s">
        <v>48</v>
      </c>
      <c r="H59" s="17"/>
      <c r="I59" s="20">
        <v>121634329</v>
      </c>
      <c r="J59" s="19">
        <v>52995017</v>
      </c>
      <c r="K59" s="19">
        <v>15644295</v>
      </c>
      <c r="L59" s="18">
        <v>68639312</v>
      </c>
      <c r="M59" s="18">
        <v>68639312</v>
      </c>
      <c r="N59" s="18">
        <f>N60+N61+N62+N63+N64+N65+N66+N67+N68+N69+N70+N71+N72+N73+N74+N75+N76+N77+N78</f>
        <v>-53972</v>
      </c>
      <c r="O59" s="18">
        <f>O60+O61+O62+O63+O64+O65+O66+O67+O68+O69+O70+O71+O72+O73+O74+O75+O76+O77+O78</f>
        <v>68585340</v>
      </c>
    </row>
    <row r="60" spans="1:15" ht="16.5" customHeight="1" x14ac:dyDescent="0.3">
      <c r="A60" s="16"/>
      <c r="B60" s="15" t="s">
        <v>2</v>
      </c>
      <c r="C60" s="15">
        <v>540</v>
      </c>
      <c r="D60" s="15"/>
      <c r="E60" s="15">
        <v>20100</v>
      </c>
      <c r="F60" s="15">
        <v>1</v>
      </c>
      <c r="G60" s="14" t="s">
        <v>20</v>
      </c>
      <c r="H60" s="13"/>
      <c r="I60" s="13">
        <v>45977311</v>
      </c>
      <c r="J60" s="13">
        <v>20257150</v>
      </c>
      <c r="K60" s="13">
        <v>5463011</v>
      </c>
      <c r="L60" s="13">
        <v>25720161</v>
      </c>
      <c r="M60" s="20"/>
      <c r="N60" s="39"/>
      <c r="O60" s="13">
        <f>L60+N60</f>
        <v>25720161</v>
      </c>
    </row>
    <row r="61" spans="1:15" ht="16.5" customHeight="1" x14ac:dyDescent="0.3">
      <c r="A61" s="16"/>
      <c r="B61" s="15" t="s">
        <v>2</v>
      </c>
      <c r="C61" s="15">
        <v>540</v>
      </c>
      <c r="D61" s="15"/>
      <c r="E61" s="15">
        <v>20200</v>
      </c>
      <c r="F61" s="15">
        <v>1</v>
      </c>
      <c r="G61" s="14" t="s">
        <v>19</v>
      </c>
      <c r="H61" s="13"/>
      <c r="I61" s="13">
        <v>24076767</v>
      </c>
      <c r="J61" s="13">
        <v>9719077</v>
      </c>
      <c r="K61" s="13">
        <v>4638613</v>
      </c>
      <c r="L61" s="13">
        <v>14357690</v>
      </c>
      <c r="M61" s="20"/>
      <c r="N61" s="39"/>
      <c r="O61" s="13">
        <f t="shared" ref="O61:O78" si="0">L61+N61</f>
        <v>14357690</v>
      </c>
    </row>
    <row r="62" spans="1:15" ht="16.5" customHeight="1" x14ac:dyDescent="0.3">
      <c r="A62" s="16"/>
      <c r="B62" s="15" t="s">
        <v>2</v>
      </c>
      <c r="C62" s="15">
        <v>540</v>
      </c>
      <c r="D62" s="15"/>
      <c r="E62" s="15">
        <v>20300</v>
      </c>
      <c r="F62" s="15">
        <v>1</v>
      </c>
      <c r="G62" s="14" t="s">
        <v>18</v>
      </c>
      <c r="H62" s="13"/>
      <c r="I62" s="13">
        <v>3314672</v>
      </c>
      <c r="J62" s="13">
        <v>1657336</v>
      </c>
      <c r="K62" s="13">
        <v>0</v>
      </c>
      <c r="L62" s="13">
        <v>1657336</v>
      </c>
      <c r="M62" s="20"/>
      <c r="N62" s="39">
        <v>56000</v>
      </c>
      <c r="O62" s="13">
        <f t="shared" si="0"/>
        <v>1713336</v>
      </c>
    </row>
    <row r="63" spans="1:15" ht="16.5" customHeight="1" x14ac:dyDescent="0.3">
      <c r="A63" s="16"/>
      <c r="B63" s="15" t="s">
        <v>2</v>
      </c>
      <c r="C63" s="15">
        <v>540</v>
      </c>
      <c r="D63" s="15"/>
      <c r="E63" s="15">
        <v>30100</v>
      </c>
      <c r="F63" s="15">
        <v>1</v>
      </c>
      <c r="G63" s="14" t="s">
        <v>17</v>
      </c>
      <c r="H63" s="13"/>
      <c r="I63" s="13">
        <v>1592043</v>
      </c>
      <c r="J63" s="13">
        <v>746364</v>
      </c>
      <c r="K63" s="13">
        <v>99315</v>
      </c>
      <c r="L63" s="13">
        <v>845679</v>
      </c>
      <c r="M63" s="20"/>
      <c r="N63" s="39"/>
      <c r="O63" s="13">
        <f t="shared" si="0"/>
        <v>845679</v>
      </c>
    </row>
    <row r="64" spans="1:15" ht="16.5" customHeight="1" x14ac:dyDescent="0.3">
      <c r="A64" s="16"/>
      <c r="B64" s="15" t="s">
        <v>2</v>
      </c>
      <c r="C64" s="15">
        <v>540</v>
      </c>
      <c r="D64" s="15"/>
      <c r="E64" s="15">
        <v>30200</v>
      </c>
      <c r="F64" s="15">
        <v>1</v>
      </c>
      <c r="G64" s="14" t="s">
        <v>16</v>
      </c>
      <c r="H64" s="13"/>
      <c r="I64" s="13">
        <v>5348872</v>
      </c>
      <c r="J64" s="13">
        <v>2287878</v>
      </c>
      <c r="K64" s="13">
        <v>773116</v>
      </c>
      <c r="L64" s="13">
        <v>3060994</v>
      </c>
      <c r="M64" s="20"/>
      <c r="N64" s="39">
        <v>69000</v>
      </c>
      <c r="O64" s="13">
        <f t="shared" si="0"/>
        <v>3129994</v>
      </c>
    </row>
    <row r="65" spans="1:15" ht="16.5" customHeight="1" x14ac:dyDescent="0.3">
      <c r="A65" s="16"/>
      <c r="B65" s="15" t="s">
        <v>2</v>
      </c>
      <c r="C65" s="15">
        <v>540</v>
      </c>
      <c r="D65" s="15"/>
      <c r="E65" s="15">
        <v>30300</v>
      </c>
      <c r="F65" s="15">
        <v>1</v>
      </c>
      <c r="G65" s="14" t="s">
        <v>15</v>
      </c>
      <c r="H65" s="13"/>
      <c r="I65" s="13">
        <v>3158804</v>
      </c>
      <c r="J65" s="13">
        <v>1579402</v>
      </c>
      <c r="K65" s="13">
        <v>0</v>
      </c>
      <c r="L65" s="13">
        <v>1579402</v>
      </c>
      <c r="M65" s="20"/>
      <c r="N65" s="39"/>
      <c r="O65" s="13">
        <f t="shared" si="0"/>
        <v>1579402</v>
      </c>
    </row>
    <row r="66" spans="1:15" ht="16.5" customHeight="1" x14ac:dyDescent="0.3">
      <c r="A66" s="16"/>
      <c r="B66" s="15" t="s">
        <v>2</v>
      </c>
      <c r="C66" s="15">
        <v>540</v>
      </c>
      <c r="D66" s="15"/>
      <c r="E66" s="15">
        <v>30400</v>
      </c>
      <c r="F66" s="15">
        <v>1</v>
      </c>
      <c r="G66" s="14" t="s">
        <v>14</v>
      </c>
      <c r="H66" s="13"/>
      <c r="I66" s="13">
        <v>6602550</v>
      </c>
      <c r="J66" s="13">
        <v>3064977</v>
      </c>
      <c r="K66" s="13">
        <v>472596</v>
      </c>
      <c r="L66" s="13">
        <v>3537573</v>
      </c>
      <c r="M66" s="20"/>
      <c r="N66" s="39">
        <v>-141154</v>
      </c>
      <c r="O66" s="13">
        <f t="shared" si="0"/>
        <v>3396419</v>
      </c>
    </row>
    <row r="67" spans="1:15" ht="16.5" customHeight="1" x14ac:dyDescent="0.3">
      <c r="A67" s="16"/>
      <c r="B67" s="15" t="s">
        <v>2</v>
      </c>
      <c r="C67" s="15">
        <v>540</v>
      </c>
      <c r="D67" s="15"/>
      <c r="E67" s="15">
        <v>30500</v>
      </c>
      <c r="F67" s="15">
        <v>1</v>
      </c>
      <c r="G67" s="14" t="s">
        <v>13</v>
      </c>
      <c r="H67" s="13"/>
      <c r="I67" s="13">
        <v>640020</v>
      </c>
      <c r="J67" s="13">
        <v>140000</v>
      </c>
      <c r="K67" s="13">
        <v>360020</v>
      </c>
      <c r="L67" s="13">
        <v>500020</v>
      </c>
      <c r="M67" s="20"/>
      <c r="N67" s="39"/>
      <c r="O67" s="13">
        <f t="shared" si="0"/>
        <v>500020</v>
      </c>
    </row>
    <row r="68" spans="1:15" ht="16.5" customHeight="1" x14ac:dyDescent="0.3">
      <c r="A68" s="16"/>
      <c r="B68" s="15" t="s">
        <v>2</v>
      </c>
      <c r="C68" s="15">
        <v>540</v>
      </c>
      <c r="D68" s="15"/>
      <c r="E68" s="15">
        <v>30600</v>
      </c>
      <c r="F68" s="15">
        <v>1</v>
      </c>
      <c r="G68" s="14" t="s">
        <v>12</v>
      </c>
      <c r="H68" s="13"/>
      <c r="I68" s="13">
        <v>3259806</v>
      </c>
      <c r="J68" s="13">
        <v>1593540</v>
      </c>
      <c r="K68" s="13">
        <v>72726</v>
      </c>
      <c r="L68" s="13">
        <v>1666266</v>
      </c>
      <c r="M68" s="20"/>
      <c r="N68" s="39"/>
      <c r="O68" s="13">
        <f t="shared" si="0"/>
        <v>1666266</v>
      </c>
    </row>
    <row r="69" spans="1:15" ht="16.5" customHeight="1" x14ac:dyDescent="0.3">
      <c r="A69" s="16"/>
      <c r="B69" s="15" t="s">
        <v>2</v>
      </c>
      <c r="C69" s="15">
        <v>540</v>
      </c>
      <c r="D69" s="15"/>
      <c r="E69" s="15">
        <v>30700</v>
      </c>
      <c r="F69" s="15">
        <v>1</v>
      </c>
      <c r="G69" s="14" t="s">
        <v>11</v>
      </c>
      <c r="H69" s="13"/>
      <c r="I69" s="13">
        <v>928360</v>
      </c>
      <c r="J69" s="13">
        <v>313780</v>
      </c>
      <c r="K69" s="13">
        <v>300800</v>
      </c>
      <c r="L69" s="13">
        <v>614580</v>
      </c>
      <c r="M69" s="20"/>
      <c r="N69" s="39"/>
      <c r="O69" s="13">
        <f t="shared" si="0"/>
        <v>614580</v>
      </c>
    </row>
    <row r="70" spans="1:15" ht="16.5" customHeight="1" x14ac:dyDescent="0.3">
      <c r="A70" s="16"/>
      <c r="B70" s="15" t="s">
        <v>2</v>
      </c>
      <c r="C70" s="15">
        <v>540</v>
      </c>
      <c r="D70" s="15"/>
      <c r="E70" s="15">
        <v>30800</v>
      </c>
      <c r="F70" s="15">
        <v>1</v>
      </c>
      <c r="G70" s="14" t="s">
        <v>10</v>
      </c>
      <c r="H70" s="13"/>
      <c r="I70" s="13">
        <v>2703604</v>
      </c>
      <c r="J70" s="13">
        <v>1222639</v>
      </c>
      <c r="K70" s="13">
        <v>258326</v>
      </c>
      <c r="L70" s="13">
        <v>1480965</v>
      </c>
      <c r="M70" s="20"/>
      <c r="N70" s="39"/>
      <c r="O70" s="13">
        <f t="shared" si="0"/>
        <v>1480965</v>
      </c>
    </row>
    <row r="71" spans="1:15" ht="16.5" customHeight="1" x14ac:dyDescent="0.3">
      <c r="A71" s="16"/>
      <c r="B71" s="15" t="s">
        <v>2</v>
      </c>
      <c r="C71" s="15">
        <v>540</v>
      </c>
      <c r="D71" s="15"/>
      <c r="E71" s="15">
        <v>30900</v>
      </c>
      <c r="F71" s="15">
        <v>1</v>
      </c>
      <c r="G71" s="14" t="s">
        <v>9</v>
      </c>
      <c r="H71" s="13"/>
      <c r="I71" s="13">
        <v>1226730</v>
      </c>
      <c r="J71" s="13">
        <v>586774</v>
      </c>
      <c r="K71" s="13">
        <v>53182</v>
      </c>
      <c r="L71" s="13">
        <v>639956</v>
      </c>
      <c r="M71" s="20"/>
      <c r="N71" s="39">
        <v>45774</v>
      </c>
      <c r="O71" s="13">
        <f t="shared" si="0"/>
        <v>685730</v>
      </c>
    </row>
    <row r="72" spans="1:15" ht="16.5" customHeight="1" x14ac:dyDescent="0.3">
      <c r="A72" s="16"/>
      <c r="B72" s="15" t="s">
        <v>2</v>
      </c>
      <c r="C72" s="15">
        <v>540</v>
      </c>
      <c r="D72" s="15"/>
      <c r="E72" s="15">
        <v>31000</v>
      </c>
      <c r="F72" s="15">
        <v>1</v>
      </c>
      <c r="G72" s="14" t="s">
        <v>8</v>
      </c>
      <c r="H72" s="13"/>
      <c r="I72" s="13">
        <v>2405656</v>
      </c>
      <c r="J72" s="13">
        <v>1152788</v>
      </c>
      <c r="K72" s="13">
        <v>100080</v>
      </c>
      <c r="L72" s="13">
        <v>1252868</v>
      </c>
      <c r="M72" s="20"/>
      <c r="N72" s="39"/>
      <c r="O72" s="13">
        <f t="shared" si="0"/>
        <v>1252868</v>
      </c>
    </row>
    <row r="73" spans="1:15" ht="16.5" customHeight="1" x14ac:dyDescent="0.3">
      <c r="A73" s="16"/>
      <c r="B73" s="15" t="s">
        <v>2</v>
      </c>
      <c r="C73" s="15">
        <v>540</v>
      </c>
      <c r="D73" s="15"/>
      <c r="E73" s="15">
        <v>31100</v>
      </c>
      <c r="F73" s="15">
        <v>1</v>
      </c>
      <c r="G73" s="14" t="s">
        <v>7</v>
      </c>
      <c r="H73" s="13"/>
      <c r="I73" s="13">
        <v>1235800</v>
      </c>
      <c r="J73" s="13">
        <v>422000</v>
      </c>
      <c r="K73" s="13">
        <v>391800</v>
      </c>
      <c r="L73" s="13">
        <v>813800</v>
      </c>
      <c r="M73" s="20"/>
      <c r="N73" s="39"/>
      <c r="O73" s="13">
        <f t="shared" si="0"/>
        <v>813800</v>
      </c>
    </row>
    <row r="74" spans="1:15" ht="16.5" customHeight="1" x14ac:dyDescent="0.3">
      <c r="A74" s="16"/>
      <c r="B74" s="15" t="s">
        <v>2</v>
      </c>
      <c r="C74" s="15">
        <v>540</v>
      </c>
      <c r="D74" s="15"/>
      <c r="E74" s="15">
        <v>31200</v>
      </c>
      <c r="F74" s="15">
        <v>1</v>
      </c>
      <c r="G74" s="14" t="s">
        <v>6</v>
      </c>
      <c r="H74" s="13"/>
      <c r="I74" s="13">
        <v>1446951</v>
      </c>
      <c r="J74" s="13">
        <v>395148</v>
      </c>
      <c r="K74" s="13">
        <v>656655</v>
      </c>
      <c r="L74" s="13">
        <v>1051803</v>
      </c>
      <c r="M74" s="20"/>
      <c r="N74" s="39"/>
      <c r="O74" s="13">
        <f t="shared" si="0"/>
        <v>1051803</v>
      </c>
    </row>
    <row r="75" spans="1:15" ht="16.5" customHeight="1" x14ac:dyDescent="0.3">
      <c r="A75" s="16"/>
      <c r="B75" s="15" t="s">
        <v>2</v>
      </c>
      <c r="C75" s="15">
        <v>540</v>
      </c>
      <c r="D75" s="15"/>
      <c r="E75" s="15">
        <v>31300</v>
      </c>
      <c r="F75" s="15">
        <v>1</v>
      </c>
      <c r="G75" s="14" t="s">
        <v>5</v>
      </c>
      <c r="H75" s="13"/>
      <c r="I75" s="13">
        <v>3418848</v>
      </c>
      <c r="J75" s="13">
        <v>1709424</v>
      </c>
      <c r="K75" s="13">
        <v>0</v>
      </c>
      <c r="L75" s="13">
        <v>1709424</v>
      </c>
      <c r="M75" s="20"/>
      <c r="N75" s="39"/>
      <c r="O75" s="13">
        <f t="shared" si="0"/>
        <v>1709424</v>
      </c>
    </row>
    <row r="76" spans="1:15" ht="16.5" customHeight="1" x14ac:dyDescent="0.3">
      <c r="A76" s="16"/>
      <c r="B76" s="15" t="s">
        <v>2</v>
      </c>
      <c r="C76" s="15">
        <v>540</v>
      </c>
      <c r="D76" s="15"/>
      <c r="E76" s="15">
        <v>31400</v>
      </c>
      <c r="F76" s="15">
        <v>1</v>
      </c>
      <c r="G76" s="14" t="s">
        <v>4</v>
      </c>
      <c r="H76" s="13"/>
      <c r="I76" s="13">
        <v>1708832</v>
      </c>
      <c r="J76" s="13">
        <v>714416</v>
      </c>
      <c r="K76" s="13">
        <v>280000</v>
      </c>
      <c r="L76" s="13">
        <v>994416</v>
      </c>
      <c r="M76" s="20"/>
      <c r="N76" s="39"/>
      <c r="O76" s="13">
        <f t="shared" si="0"/>
        <v>994416</v>
      </c>
    </row>
    <row r="77" spans="1:15" ht="16.5" customHeight="1" x14ac:dyDescent="0.3">
      <c r="A77" s="16"/>
      <c r="B77" s="15" t="s">
        <v>2</v>
      </c>
      <c r="C77" s="15">
        <v>540</v>
      </c>
      <c r="D77" s="15"/>
      <c r="E77" s="15">
        <v>31500</v>
      </c>
      <c r="F77" s="15">
        <v>1</v>
      </c>
      <c r="G77" s="14" t="s">
        <v>3</v>
      </c>
      <c r="H77" s="13"/>
      <c r="I77" s="13">
        <v>4894878</v>
      </c>
      <c r="J77" s="13">
        <v>1873649</v>
      </c>
      <c r="K77" s="13">
        <v>1147580</v>
      </c>
      <c r="L77" s="13">
        <v>3021229</v>
      </c>
      <c r="M77" s="20"/>
      <c r="N77" s="39"/>
      <c r="O77" s="13">
        <f t="shared" si="0"/>
        <v>3021229</v>
      </c>
    </row>
    <row r="78" spans="1:15" ht="16.5" customHeight="1" x14ac:dyDescent="0.3">
      <c r="A78" s="16"/>
      <c r="B78" s="15" t="s">
        <v>2</v>
      </c>
      <c r="C78" s="15">
        <v>540</v>
      </c>
      <c r="D78" s="15"/>
      <c r="E78" s="15">
        <v>31700</v>
      </c>
      <c r="F78" s="15">
        <v>1</v>
      </c>
      <c r="G78" s="14" t="s">
        <v>1</v>
      </c>
      <c r="H78" s="13"/>
      <c r="I78" s="13">
        <v>7693825</v>
      </c>
      <c r="J78" s="13">
        <v>3558675</v>
      </c>
      <c r="K78" s="13">
        <v>576475</v>
      </c>
      <c r="L78" s="13">
        <v>4135150</v>
      </c>
      <c r="M78" s="20"/>
      <c r="N78" s="39">
        <v>-83592</v>
      </c>
      <c r="O78" s="13">
        <f t="shared" si="0"/>
        <v>4051558</v>
      </c>
    </row>
    <row r="79" spans="1:15" ht="409.6" hidden="1" customHeight="1" x14ac:dyDescent="0.3">
      <c r="A79" s="12"/>
      <c r="B79" s="11"/>
      <c r="C79" s="11"/>
      <c r="D79" s="11"/>
      <c r="E79" s="11"/>
      <c r="F79" s="10">
        <v>1</v>
      </c>
      <c r="G79" s="10" t="s">
        <v>1</v>
      </c>
      <c r="H79" s="8"/>
      <c r="I79" s="9">
        <v>1694370647</v>
      </c>
      <c r="J79" s="8">
        <v>839363176</v>
      </c>
      <c r="K79" s="8">
        <v>15644295</v>
      </c>
      <c r="L79" s="8">
        <v>855007471</v>
      </c>
      <c r="M79" s="8"/>
      <c r="N79" s="2"/>
    </row>
    <row r="80" spans="1:15" ht="17.25" hidden="1" customHeight="1" x14ac:dyDescent="0.3">
      <c r="A80" s="2"/>
      <c r="B80" s="7"/>
      <c r="C80" s="7"/>
      <c r="D80" s="7"/>
      <c r="E80" s="6"/>
      <c r="F80" s="5"/>
      <c r="G80" s="4" t="s">
        <v>0</v>
      </c>
      <c r="H80" s="2"/>
      <c r="I80" s="3">
        <v>1694370647</v>
      </c>
      <c r="J80" s="3">
        <v>839363176</v>
      </c>
      <c r="K80" s="3">
        <v>15644295</v>
      </c>
      <c r="L80" s="3">
        <v>855007471</v>
      </c>
      <c r="M80" s="2"/>
      <c r="N80" s="2"/>
    </row>
  </sheetData>
  <mergeCells count="13">
    <mergeCell ref="B59:E59"/>
    <mergeCell ref="B35:E35"/>
    <mergeCell ref="B36:E36"/>
    <mergeCell ref="B37:E37"/>
    <mergeCell ref="B38:E38"/>
    <mergeCell ref="B40:E40"/>
    <mergeCell ref="G6:O6"/>
    <mergeCell ref="G1:O1"/>
    <mergeCell ref="B58:E58"/>
    <mergeCell ref="B10:E10"/>
    <mergeCell ref="B12:E12"/>
    <mergeCell ref="B33:E33"/>
    <mergeCell ref="B34:E34"/>
  </mergeCells>
  <printOptions horizontalCentered="1"/>
  <pageMargins left="0.98425196850393704" right="0.19685039370078741" top="0.78740157480314965" bottom="0.78740157480314965" header="0.39370078740157483" footer="0.27559055118110237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2016-12-23T06:52:43Z</cp:lastPrinted>
  <dcterms:created xsi:type="dcterms:W3CDTF">2016-12-13T19:24:48Z</dcterms:created>
  <dcterms:modified xsi:type="dcterms:W3CDTF">2016-12-27T12:00:12Z</dcterms:modified>
</cp:coreProperties>
</file>