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Лист1!$3:$3</definedName>
    <definedName name="_xlnm.Print_Area" localSheetId="0">Лист1!$A$1:$E$74</definedName>
  </definedNames>
  <calcPr calcId="125725"/>
</workbook>
</file>

<file path=xl/calcChain.xml><?xml version="1.0" encoding="utf-8"?>
<calcChain xmlns="http://schemas.openxmlformats.org/spreadsheetml/2006/main">
  <c r="D20" i="1"/>
  <c r="E20"/>
  <c r="D72"/>
  <c r="E72"/>
  <c r="D71"/>
  <c r="E71"/>
  <c r="E73"/>
  <c r="C20" l="1"/>
  <c r="D74" l="1"/>
  <c r="C74"/>
  <c r="E37" l="1"/>
  <c r="E36"/>
  <c r="E74" s="1"/>
</calcChain>
</file>

<file path=xl/sharedStrings.xml><?xml version="1.0" encoding="utf-8"?>
<sst xmlns="http://schemas.openxmlformats.org/spreadsheetml/2006/main" count="86" uniqueCount="73">
  <si>
    <t>№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</si>
  <si>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</si>
  <si>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</si>
  <si>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</si>
  <si>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II.</t>
  </si>
  <si>
    <t>НЕПРОГРАММНАЯ ЧАСТЬ</t>
  </si>
  <si>
    <t xml:space="preserve">ОБЪЕКТЫ, ФИНАНСИРУЕМЫЕ ЗА СЧЕТ СРЕДСТВ, ПЕРЕДАВАЕМЫХ В МЕСТНЫЕ БЮДЖЕТЫ ПО МЕЖБЮДЖЕТНЫМ ОТНОШЕНИЯМ 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</si>
  <si>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</si>
  <si>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</si>
  <si>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Обеспечение автомобильными дорогами новых микрорайонов </t>
  </si>
  <si>
    <t>2.</t>
  </si>
  <si>
    <t>Реконструкция объектов Московского проспекта и улично-дорожной сети г. Ярославля</t>
  </si>
  <si>
    <t>3.</t>
  </si>
  <si>
    <t>4.</t>
  </si>
  <si>
    <t>Строительство автодорог, тротуаров и подъездных путей, микрорайона массовой малоэтажной застройки МКР № 2 городского поселения Ростов Ростовского муниципального района и подъездных путей к нему</t>
  </si>
  <si>
    <t>Строительство подъезда к д. Правдино в Некоузском муниципальном районе</t>
  </si>
  <si>
    <t>Федеральная целевая программа "Социальное развитие села до 2012 года"</t>
  </si>
  <si>
    <t>Строительство концертно-зрелищного центра с инженерными коммуникациями, г. Ярославль</t>
  </si>
  <si>
    <t>5.</t>
  </si>
  <si>
    <t>Строительство I очереди обхода г. Ярославля с мостом через реку Волгу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</si>
  <si>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</si>
  <si>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</si>
  <si>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</si>
  <si>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</si>
  <si>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</si>
  <si>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</si>
  <si>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</si>
  <si>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</si>
  <si>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Мероприятия по соединению сельских населенных пунктов автомобильными дорогами с твердым покрытием с сетью дорог общего пользования</t>
  </si>
  <si>
    <t>Строительство автодороги Туношна - Бурмакино - Новое в Некрасовском МР Ярославской области</t>
  </si>
  <si>
    <t>Федеральная целевая программа "Развитие транспортной системы России (2010-2015 годы)". Подпрограмма "Автомобильные дороги"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</si>
  <si>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</si>
  <si>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</si>
  <si>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Реконструкция объектов конно-спортивного комплекса с инженерными коммуникациями, г.Ярославль</t>
  </si>
  <si>
    <t>Строительство автодороги Туношна - Бурмакино - Новое в Некрасовском муниципальном районе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</si>
  <si>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</si>
  <si>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</si>
  <si>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</si>
  <si>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</si>
  <si>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</si>
  <si>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</si>
  <si>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</si>
  <si>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</si>
  <si>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</si>
  <si>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r>
      <t xml:space="preserve">Строительство разводящих сетей д.Костюшино, </t>
    </r>
    <r>
      <rPr>
        <sz val="12"/>
        <color rgb="FFFF000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</si>
  <si>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</si>
  <si>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</si>
  <si>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</si>
  <si>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</si>
  <si>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</si>
  <si>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</si>
  <si>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</si>
  <si>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</si>
  <si>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 xml:space="preserve">Строительство крытого катка с искусственным льдом, г. Переславль-Залесский  </t>
  </si>
  <si>
    <t>Федеральная целевая программа "Культура России (2006-2011 годы)"</t>
  </si>
  <si>
    <t>(руб.)</t>
  </si>
  <si>
    <t>Строительство разводящих сетей в с. Улейма, Угличский муниципальный район</t>
  </si>
  <si>
    <t>Реконструкция берегоукрепления набережной р. Волги в г. Угличе Ярославской области (3-я очередь). 1-ый этап строительства.  Участок 2. Район Кремля (берегоукрепительные работы) Угличский муниципальный район</t>
  </si>
  <si>
    <t xml:space="preserve">Подпрограмма "Стимулирование программ развития жилищного строительства субъектов Российской Федерации" федеральной целевой программы "Жилище" на 2011-2015 годы </t>
  </si>
  <si>
    <t>Здание муниципального дошкольного образовательного учреждения с инженерными коммуникациями. Хозяйственный блок с инженерными коммуникациями. Ярославская область, г. Ярославль, ул. Строителей (в районе дома 5, корпус 5)</t>
  </si>
  <si>
    <t>Наименование  программы и объекта</t>
  </si>
  <si>
    <t>Детское дошкольное учреждение с инженерными коммуникациями. Ярославская область, г. Ярославль, Фрунзенский район, ул. Доронина, у дома № 10, корпус 2</t>
  </si>
  <si>
    <t>Здание школы с инженерными коммуникациями. Ярославская область,                       г. Рыбинск, ул. Моторостроителей, д. 27,                    3 этап: строительство спортивного комплекса (открытые спортивные площадки). 4 этап: завершение строительства учебной части школы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</si>
  <si>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</si>
  <si>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</si>
  <si>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 xml:space="preserve"> 2012 год                                                          </t>
  </si>
  <si>
    <t xml:space="preserve">Изменения, вносимые в перечень строек и объектов, финансируемых за счет средств федерального бюджета, внебюджетных государственных фондов и государственных корпораций на 2012 год </t>
  </si>
  <si>
    <t>Газификация деревень Туфаново, Скоково, Решетники, Даниловский муниципальный район</t>
  </si>
  <si>
    <t>Бюджетные инвестиции в объекты капитального строительства собственности муниципальных образований</t>
  </si>
  <si>
    <t>Федеральная целевая программа "Социальное развитие села до 2013 года"</t>
  </si>
  <si>
    <t>Поправки                               в феврале                                                    2012 года</t>
  </si>
  <si>
    <t>Региональная адресная программа по переселению граждан из аварийного жилищного фонда Ярославской области на 2012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</si>
  <si>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2012 год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</si>
</sst>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2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8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7" fillId="0" borderId="0"/>
    <xf numFmtId="0" fontId="8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11" fillId="0" borderId="1" xfId="2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/>
    </xf>
    <xf numFmtId="0" fontId="1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Border="1" applyAlignment="1">
      <alignment vertical="top"/>
    </xf>
    <xf numFmtId="3" fontId="11" fillId="0" borderId="1" xfId="4" applyNumberFormat="1" applyFont="1" applyFill="1" applyBorder="1" applyAlignment="1">
      <alignment vertical="top" wrapText="1"/>
    </xf>
    <xf numFmtId="3" fontId="2" fillId="0" borderId="1" xfId="4" applyNumberFormat="1" applyFont="1" applyFill="1" applyBorder="1" applyAlignment="1">
      <alignment vertical="top" wrapText="1"/>
    </xf>
    <xf numFmtId="3" fontId="6" fillId="0" borderId="1" xfId="0" applyNumberFormat="1" applyFont="1" applyBorder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2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11" fillId="0" borderId="1" xfId="0" applyNumberFormat="1" applyFont="1" applyFill="1" applyBorder="1" applyAlignment="1">
      <alignment vertical="top"/>
    </xf>
    <xf numFmtId="3" fontId="11" fillId="0" borderId="1" xfId="2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3" fontId="0" fillId="0" borderId="1" xfId="0" applyNumberFormat="1" applyBorder="1" applyAlignment="1">
      <alignment vertical="top"/>
    </xf>
    <xf numFmtId="3" fontId="13" fillId="0" borderId="1" xfId="4" applyNumberFormat="1" applyFont="1" applyFill="1" applyBorder="1" applyAlignment="1">
      <alignment vertical="top" wrapText="1"/>
    </xf>
    <xf numFmtId="3" fontId="11" fillId="0" borderId="1" xfId="0" applyNumberFormat="1" applyFont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49" fontId="11" fillId="0" borderId="1" xfId="1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 vertical="top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abSelected="1" view="pageBreakPreview" topLeftCell="B1" zoomScaleNormal="100" zoomScaleSheetLayoutView="100" workbookViewId="0">
      <selection activeCell="B3" sqref="B3"/>
    </sheetView>
  </sheetViews>
  <sheetFormatPr defaultRowHeight="15.75"/>
  <cols>
    <col min="1" max="1" width="4.7109375" style="1" hidden="1" customWidth="1"/>
    <col min="2" max="2" width="44.5703125" style="36" customWidth="1"/>
    <col min="3" max="5" width="13.140625" style="14" customWidth="1"/>
  </cols>
  <sheetData>
    <row r="1" spans="1:5" ht="79.5" customHeight="1">
      <c r="B1" s="58" t="s">
        <v>66</v>
      </c>
      <c r="C1" s="58"/>
      <c r="D1" s="58"/>
      <c r="E1" s="58"/>
    </row>
    <row r="2" spans="1:5" ht="18" customHeight="1">
      <c r="E2" s="59" t="s">
        <v>55</v>
      </c>
    </row>
    <row r="3" spans="1:5" s="11" customFormat="1" ht="51.75" customHeight="1">
      <c r="A3" s="17" t="s">
        <v>0</v>
      </c>
      <c r="B3" s="2" t="s">
        <v>60</v>
      </c>
      <c r="C3" s="35" t="s">
        <v>65</v>
      </c>
      <c r="D3" s="35" t="s">
        <v>70</v>
      </c>
      <c r="E3" s="35" t="s">
        <v>65</v>
      </c>
    </row>
    <row r="4" spans="1:5" s="11" customFormat="1" ht="75" hidden="1" customHeight="1">
      <c r="A4" s="26"/>
      <c r="B4" s="49" t="s">
        <v>3</v>
      </c>
      <c r="C4" s="32"/>
      <c r="D4" s="27"/>
      <c r="E4" s="27"/>
    </row>
    <row r="5" spans="1:5" s="11" customFormat="1" ht="49.5" hidden="1" customHeight="1">
      <c r="A5" s="18" t="s">
        <v>1</v>
      </c>
      <c r="B5" s="10" t="s">
        <v>31</v>
      </c>
      <c r="C5" s="31"/>
      <c r="D5" s="27"/>
      <c r="E5" s="27"/>
    </row>
    <row r="6" spans="1:5" s="11" customFormat="1" ht="31.5" hidden="1" customHeight="1">
      <c r="A6" s="18"/>
      <c r="B6" s="50" t="s">
        <v>19</v>
      </c>
      <c r="C6" s="31"/>
      <c r="D6" s="27"/>
      <c r="E6" s="27"/>
    </row>
    <row r="7" spans="1:5" s="11" customFormat="1" ht="35.25" hidden="1" customHeight="1">
      <c r="A7" s="18"/>
      <c r="B7" s="50" t="s">
        <v>34</v>
      </c>
      <c r="C7" s="31"/>
      <c r="D7" s="27"/>
      <c r="E7" s="27"/>
    </row>
    <row r="8" spans="1:5" s="11" customFormat="1" ht="49.5" hidden="1" customHeight="1">
      <c r="A8" s="24" t="s">
        <v>10</v>
      </c>
      <c r="B8" s="10" t="s">
        <v>27</v>
      </c>
      <c r="C8" s="31"/>
      <c r="D8" s="27"/>
      <c r="E8" s="27"/>
    </row>
    <row r="9" spans="1:5" s="11" customFormat="1" ht="31.5" hidden="1" customHeight="1">
      <c r="A9" s="24"/>
      <c r="B9" s="50" t="s">
        <v>19</v>
      </c>
      <c r="C9" s="31"/>
      <c r="D9" s="27"/>
      <c r="E9" s="27"/>
    </row>
    <row r="10" spans="1:5" s="11" customFormat="1" ht="52.5" hidden="1" customHeight="1">
      <c r="A10" s="18"/>
      <c r="B10" s="51" t="s">
        <v>28</v>
      </c>
      <c r="C10" s="31"/>
      <c r="D10" s="27"/>
      <c r="E10" s="27"/>
    </row>
    <row r="11" spans="1:5" s="11" customFormat="1" ht="31.5" hidden="1" customHeight="1">
      <c r="A11" s="18"/>
      <c r="B11" s="50" t="s">
        <v>29</v>
      </c>
      <c r="C11" s="31"/>
      <c r="D11" s="27"/>
      <c r="E11" s="27"/>
    </row>
    <row r="12" spans="1:5" s="11" customFormat="1" ht="32.25" hidden="1" customHeight="1">
      <c r="A12" s="5" t="s">
        <v>12</v>
      </c>
      <c r="B12" s="52" t="s">
        <v>54</v>
      </c>
      <c r="C12" s="32"/>
      <c r="D12" s="27"/>
      <c r="E12" s="27"/>
    </row>
    <row r="13" spans="1:5" s="11" customFormat="1" ht="45.75" hidden="1" customHeight="1">
      <c r="A13" s="5"/>
      <c r="B13" s="53" t="s">
        <v>17</v>
      </c>
      <c r="C13" s="33"/>
      <c r="D13" s="27"/>
      <c r="E13" s="27"/>
    </row>
    <row r="14" spans="1:5" s="11" customFormat="1" ht="17.25" hidden="1" customHeight="1">
      <c r="A14" s="5" t="s">
        <v>4</v>
      </c>
      <c r="B14" s="54" t="s">
        <v>5</v>
      </c>
      <c r="C14" s="31"/>
      <c r="D14" s="27"/>
      <c r="E14" s="27"/>
    </row>
    <row r="15" spans="1:5" s="11" customFormat="1" ht="34.5" hidden="1" customHeight="1">
      <c r="A15" s="5" t="s">
        <v>1</v>
      </c>
      <c r="B15" s="52" t="s">
        <v>7</v>
      </c>
      <c r="C15" s="31"/>
      <c r="D15" s="27"/>
      <c r="E15" s="27"/>
    </row>
    <row r="16" spans="1:5" s="19" customFormat="1" ht="36" hidden="1" customHeight="1">
      <c r="A16" s="3"/>
      <c r="B16" s="55" t="s">
        <v>8</v>
      </c>
      <c r="C16" s="34"/>
      <c r="D16" s="28"/>
      <c r="E16" s="28"/>
    </row>
    <row r="17" spans="1:5" s="19" customFormat="1" ht="31.5" hidden="1" customHeight="1">
      <c r="A17" s="3"/>
      <c r="B17" s="55" t="s">
        <v>15</v>
      </c>
      <c r="C17" s="34"/>
      <c r="D17" s="28"/>
      <c r="E17" s="28"/>
    </row>
    <row r="18" spans="1:5" s="11" customFormat="1" ht="22.5" hidden="1" customHeight="1">
      <c r="A18" s="6" t="s">
        <v>10</v>
      </c>
      <c r="B18" s="56" t="s">
        <v>9</v>
      </c>
      <c r="C18" s="31"/>
      <c r="D18" s="27"/>
      <c r="E18" s="27"/>
    </row>
    <row r="19" spans="1:5" s="11" customFormat="1" ht="5.25" hidden="1" customHeight="1">
      <c r="A19" s="7"/>
      <c r="B19" s="37" t="s">
        <v>14</v>
      </c>
      <c r="C19" s="31"/>
      <c r="D19" s="27"/>
      <c r="E19" s="27"/>
    </row>
    <row r="20" spans="1:5" s="11" customFormat="1" ht="71.25" customHeight="1">
      <c r="A20" s="25"/>
      <c r="B20" s="54" t="s">
        <v>6</v>
      </c>
      <c r="C20" s="41">
        <f>C36+C37+C68+C71</f>
        <v>105268631</v>
      </c>
      <c r="D20" s="41">
        <f t="shared" ref="D20:E20" si="0">D36+D37+D68+D71</f>
        <v>41939422.640000001</v>
      </c>
      <c r="E20" s="41">
        <f t="shared" si="0"/>
        <v>147208053.64000002</v>
      </c>
    </row>
    <row r="21" spans="1:5" s="11" customFormat="1" ht="63.75" hidden="1" customHeight="1">
      <c r="A21" s="5" t="s">
        <v>1</v>
      </c>
      <c r="B21" s="21" t="s">
        <v>30</v>
      </c>
      <c r="C21" s="42"/>
      <c r="D21" s="31"/>
      <c r="E21" s="31"/>
    </row>
    <row r="22" spans="1:5" s="11" customFormat="1" ht="52.5" hidden="1" customHeight="1">
      <c r="A22" s="5"/>
      <c r="B22" s="8" t="s">
        <v>11</v>
      </c>
      <c r="C22" s="43"/>
      <c r="D22" s="31"/>
      <c r="E22" s="31"/>
    </row>
    <row r="23" spans="1:5" s="11" customFormat="1" ht="51" hidden="1" customHeight="1">
      <c r="A23" s="5" t="s">
        <v>10</v>
      </c>
      <c r="B23" s="10" t="s">
        <v>31</v>
      </c>
      <c r="C23" s="31"/>
      <c r="D23" s="31"/>
      <c r="E23" s="31"/>
    </row>
    <row r="24" spans="1:5" s="11" customFormat="1" ht="33" hidden="1" customHeight="1">
      <c r="A24" s="5"/>
      <c r="B24" s="8" t="s">
        <v>11</v>
      </c>
      <c r="C24" s="31"/>
      <c r="D24" s="31"/>
      <c r="E24" s="31"/>
    </row>
    <row r="25" spans="1:5" s="11" customFormat="1" ht="33" hidden="1" customHeight="1">
      <c r="A25" s="5"/>
      <c r="B25" s="8"/>
      <c r="C25" s="31"/>
      <c r="D25" s="31"/>
      <c r="E25" s="31"/>
    </row>
    <row r="26" spans="1:5" s="11" customFormat="1" ht="33" hidden="1" customHeight="1">
      <c r="A26" s="5"/>
      <c r="B26" s="8"/>
      <c r="C26" s="31"/>
      <c r="D26" s="31"/>
      <c r="E26" s="31"/>
    </row>
    <row r="27" spans="1:5" s="11" customFormat="1" ht="33" hidden="1" customHeight="1">
      <c r="A27" s="5"/>
      <c r="B27" s="8"/>
      <c r="C27" s="31"/>
      <c r="D27" s="31"/>
      <c r="E27" s="31"/>
    </row>
    <row r="28" spans="1:5" s="11" customFormat="1" ht="33" hidden="1" customHeight="1">
      <c r="A28" s="5"/>
      <c r="B28" s="8"/>
      <c r="C28" s="31"/>
      <c r="D28" s="31"/>
      <c r="E28" s="31"/>
    </row>
    <row r="29" spans="1:5" s="11" customFormat="1" ht="50.25" hidden="1" customHeight="1">
      <c r="A29" s="12" t="s">
        <v>12</v>
      </c>
      <c r="B29" s="20" t="s">
        <v>35</v>
      </c>
      <c r="C29" s="42"/>
      <c r="D29" s="31"/>
      <c r="E29" s="31"/>
    </row>
    <row r="30" spans="1:5" s="11" customFormat="1" ht="36.75" hidden="1" customHeight="1">
      <c r="A30" s="12"/>
      <c r="B30" s="13" t="s">
        <v>53</v>
      </c>
      <c r="C30" s="43"/>
      <c r="D30" s="31"/>
      <c r="E30" s="31"/>
    </row>
    <row r="31" spans="1:5" s="11" customFormat="1" ht="32.25" hidden="1" customHeight="1">
      <c r="A31" s="12"/>
      <c r="B31" s="13" t="s">
        <v>33</v>
      </c>
      <c r="C31" s="43"/>
      <c r="D31" s="31"/>
      <c r="E31" s="31"/>
    </row>
    <row r="32" spans="1:5" s="11" customFormat="1" ht="80.25" hidden="1" customHeight="1">
      <c r="A32" s="12"/>
      <c r="B32" s="20" t="s">
        <v>58</v>
      </c>
      <c r="C32" s="42"/>
      <c r="D32" s="31"/>
      <c r="E32" s="31"/>
    </row>
    <row r="33" spans="1:5" s="11" customFormat="1" ht="65.25" hidden="1" customHeight="1">
      <c r="A33" s="12"/>
      <c r="B33" s="13" t="s">
        <v>61</v>
      </c>
      <c r="C33" s="43"/>
      <c r="D33" s="31"/>
      <c r="E33" s="31"/>
    </row>
    <row r="34" spans="1:5" s="11" customFormat="1" ht="101.25" hidden="1" customHeight="1">
      <c r="A34" s="12"/>
      <c r="B34" s="13" t="s">
        <v>59</v>
      </c>
      <c r="C34" s="43"/>
      <c r="D34" s="31"/>
      <c r="E34" s="31"/>
    </row>
    <row r="35" spans="1:5" s="11" customFormat="1" ht="110.25" hidden="1">
      <c r="A35" s="12"/>
      <c r="B35" s="57" t="s">
        <v>62</v>
      </c>
      <c r="C35" s="43"/>
      <c r="D35" s="31"/>
      <c r="E35" s="31"/>
    </row>
    <row r="36" spans="1:5" s="11" customFormat="1" ht="68.25" customHeight="1">
      <c r="A36" s="12" t="s">
        <v>13</v>
      </c>
      <c r="B36" s="22" t="s">
        <v>71</v>
      </c>
      <c r="C36" s="42">
        <v>52634315</v>
      </c>
      <c r="D36" s="42">
        <v>2088439.22</v>
      </c>
      <c r="E36" s="42">
        <f>C36+D36</f>
        <v>54722754.219999999</v>
      </c>
    </row>
    <row r="37" spans="1:5" s="11" customFormat="1" ht="98.25" customHeight="1">
      <c r="A37" s="12" t="s">
        <v>18</v>
      </c>
      <c r="B37" s="20" t="s">
        <v>72</v>
      </c>
      <c r="C37" s="42">
        <v>52634316</v>
      </c>
      <c r="D37" s="42">
        <v>23179795.699999999</v>
      </c>
      <c r="E37" s="42">
        <f>C37+D37</f>
        <v>75814111.700000003</v>
      </c>
    </row>
    <row r="38" spans="1:5" s="11" customFormat="1" ht="100.5" hidden="1" customHeight="1">
      <c r="A38" s="12"/>
      <c r="B38" s="20"/>
      <c r="C38" s="42"/>
      <c r="D38" s="42"/>
      <c r="E38" s="42"/>
    </row>
    <row r="39" spans="1:5" s="11" customFormat="1" ht="97.5" hidden="1" customHeight="1">
      <c r="A39" s="12"/>
      <c r="B39" s="20" t="s">
        <v>51</v>
      </c>
      <c r="C39" s="42"/>
      <c r="D39" s="31"/>
      <c r="E39" s="31"/>
    </row>
    <row r="40" spans="1:5" s="11" customFormat="1" ht="53.25" hidden="1" customHeight="1">
      <c r="A40" s="12"/>
      <c r="B40" s="29" t="s">
        <v>52</v>
      </c>
      <c r="C40" s="43"/>
      <c r="D40" s="31"/>
      <c r="E40" s="31"/>
    </row>
    <row r="41" spans="1:5" s="11" customFormat="1" ht="33.75" hidden="1" customHeight="1">
      <c r="A41" s="12" t="s">
        <v>26</v>
      </c>
      <c r="B41" s="22" t="s">
        <v>16</v>
      </c>
      <c r="C41" s="43"/>
      <c r="D41" s="31"/>
      <c r="E41" s="31"/>
    </row>
    <row r="42" spans="1:5" s="11" customFormat="1" ht="35.25" hidden="1" customHeight="1">
      <c r="A42" s="12" t="s">
        <v>32</v>
      </c>
      <c r="B42" s="23" t="s">
        <v>43</v>
      </c>
      <c r="C42" s="43"/>
      <c r="D42" s="31"/>
      <c r="E42" s="31"/>
    </row>
    <row r="43" spans="1:5" s="11" customFormat="1" ht="38.25" hidden="1" customHeight="1">
      <c r="A43" s="12"/>
      <c r="B43" s="9" t="s">
        <v>36</v>
      </c>
      <c r="C43" s="43"/>
      <c r="D43" s="31"/>
      <c r="E43" s="31"/>
    </row>
    <row r="44" spans="1:5" s="11" customFormat="1" ht="36.75" hidden="1" customHeight="1">
      <c r="A44" s="12"/>
      <c r="B44" s="9" t="s">
        <v>44</v>
      </c>
      <c r="C44" s="43"/>
      <c r="D44" s="31"/>
      <c r="E44" s="31"/>
    </row>
    <row r="45" spans="1:5" s="11" customFormat="1" ht="35.25" hidden="1" customHeight="1">
      <c r="A45" s="12"/>
      <c r="B45" s="9" t="s">
        <v>37</v>
      </c>
      <c r="C45" s="43"/>
      <c r="D45" s="31"/>
      <c r="E45" s="31"/>
    </row>
    <row r="46" spans="1:5" s="11" customFormat="1" ht="33" hidden="1" customHeight="1">
      <c r="A46" s="12"/>
      <c r="B46" s="9" t="s">
        <v>38</v>
      </c>
      <c r="C46" s="43"/>
      <c r="D46" s="31"/>
      <c r="E46" s="31"/>
    </row>
    <row r="47" spans="1:5" s="11" customFormat="1" ht="33.75" hidden="1" customHeight="1">
      <c r="A47" s="12"/>
      <c r="B47" s="9" t="s">
        <v>39</v>
      </c>
      <c r="C47" s="43"/>
      <c r="D47" s="31"/>
      <c r="E47" s="31"/>
    </row>
    <row r="48" spans="1:5" s="14" customFormat="1" ht="34.5" hidden="1" customHeight="1">
      <c r="A48" s="12"/>
      <c r="B48" s="9" t="s">
        <v>20</v>
      </c>
      <c r="C48" s="43"/>
      <c r="D48" s="44"/>
      <c r="E48" s="44"/>
    </row>
    <row r="49" spans="1:5" s="14" customFormat="1" ht="35.25" hidden="1" customHeight="1">
      <c r="A49" s="12"/>
      <c r="B49" s="9" t="s">
        <v>21</v>
      </c>
      <c r="C49" s="43"/>
      <c r="D49" s="44"/>
      <c r="E49" s="44"/>
    </row>
    <row r="50" spans="1:5" s="14" customFormat="1" ht="36" hidden="1" customHeight="1">
      <c r="A50" s="12"/>
      <c r="B50" s="9" t="s">
        <v>40</v>
      </c>
      <c r="C50" s="43"/>
      <c r="D50" s="44"/>
      <c r="E50" s="44"/>
    </row>
    <row r="51" spans="1:5" s="14" customFormat="1" ht="37.5" hidden="1" customHeight="1">
      <c r="A51" s="12"/>
      <c r="B51" s="9" t="s">
        <v>22</v>
      </c>
      <c r="C51" s="43"/>
      <c r="D51" s="44"/>
      <c r="E51" s="44"/>
    </row>
    <row r="52" spans="1:5" s="14" customFormat="1" ht="37.5" hidden="1" customHeight="1">
      <c r="A52" s="12"/>
      <c r="B52" s="9" t="s">
        <v>23</v>
      </c>
      <c r="C52" s="43"/>
      <c r="D52" s="44"/>
      <c r="E52" s="44"/>
    </row>
    <row r="53" spans="1:5" s="14" customFormat="1" ht="37.5" hidden="1" customHeight="1">
      <c r="A53" s="12"/>
      <c r="B53" s="9" t="s">
        <v>24</v>
      </c>
      <c r="C53" s="43"/>
      <c r="D53" s="44"/>
      <c r="E53" s="44"/>
    </row>
    <row r="54" spans="1:5" s="14" customFormat="1" ht="36" hidden="1" customHeight="1">
      <c r="A54" s="12"/>
      <c r="B54" s="9" t="s">
        <v>41</v>
      </c>
      <c r="C54" s="43"/>
      <c r="D54" s="44"/>
      <c r="E54" s="44"/>
    </row>
    <row r="55" spans="1:5" s="14" customFormat="1" ht="33.75" hidden="1" customHeight="1">
      <c r="A55" s="12"/>
      <c r="B55" s="23" t="s">
        <v>42</v>
      </c>
      <c r="C55" s="43"/>
      <c r="D55" s="44"/>
      <c r="E55" s="44"/>
    </row>
    <row r="56" spans="1:5" s="14" customFormat="1" ht="36.75" hidden="1" customHeight="1">
      <c r="A56" s="12"/>
      <c r="B56" s="9" t="s">
        <v>25</v>
      </c>
      <c r="C56" s="43"/>
      <c r="D56" s="44"/>
      <c r="E56" s="44"/>
    </row>
    <row r="57" spans="1:5" s="11" customFormat="1" ht="31.5" hidden="1" customHeight="1">
      <c r="A57" s="5"/>
      <c r="B57" s="21" t="s">
        <v>16</v>
      </c>
      <c r="C57" s="32"/>
      <c r="D57" s="31"/>
      <c r="E57" s="31"/>
    </row>
    <row r="58" spans="1:5" s="11" customFormat="1" ht="32.25" hidden="1" customHeight="1">
      <c r="A58" s="5"/>
      <c r="B58" s="23" t="s">
        <v>43</v>
      </c>
      <c r="C58" s="45"/>
      <c r="D58" s="31"/>
      <c r="E58" s="31"/>
    </row>
    <row r="59" spans="1:5" s="11" customFormat="1" ht="78.75" hidden="1" customHeight="1">
      <c r="A59" s="5"/>
      <c r="B59" s="30" t="s">
        <v>63</v>
      </c>
      <c r="C59" s="33"/>
      <c r="D59" s="31"/>
      <c r="E59" s="31"/>
    </row>
    <row r="60" spans="1:5" s="11" customFormat="1" ht="34.5" hidden="1" customHeight="1">
      <c r="A60" s="5"/>
      <c r="B60" s="9" t="s">
        <v>45</v>
      </c>
      <c r="C60" s="33"/>
      <c r="D60" s="31"/>
      <c r="E60" s="31"/>
    </row>
    <row r="61" spans="1:5" s="11" customFormat="1" ht="47.25" hidden="1" customHeight="1">
      <c r="A61" s="5"/>
      <c r="B61" s="9" t="s">
        <v>64</v>
      </c>
      <c r="C61" s="33"/>
      <c r="D61" s="31"/>
      <c r="E61" s="31"/>
    </row>
    <row r="62" spans="1:5" s="11" customFormat="1" ht="48" hidden="1" customHeight="1">
      <c r="A62" s="5"/>
      <c r="B62" s="9" t="s">
        <v>46</v>
      </c>
      <c r="C62" s="33"/>
      <c r="D62" s="31"/>
      <c r="E62" s="31"/>
    </row>
    <row r="63" spans="1:5" s="11" customFormat="1" ht="48" hidden="1" customHeight="1">
      <c r="A63" s="5"/>
      <c r="B63" s="9" t="s">
        <v>47</v>
      </c>
      <c r="C63" s="33"/>
      <c r="D63" s="31"/>
      <c r="E63" s="31"/>
    </row>
    <row r="64" spans="1:5" s="11" customFormat="1" ht="68.25" hidden="1" customHeight="1">
      <c r="A64" s="5"/>
      <c r="B64" s="9" t="s">
        <v>49</v>
      </c>
      <c r="C64" s="33"/>
      <c r="D64" s="31"/>
      <c r="E64" s="31"/>
    </row>
    <row r="65" spans="1:5" s="11" customFormat="1" ht="95.25" hidden="1" customHeight="1">
      <c r="A65" s="5"/>
      <c r="B65" s="9" t="s">
        <v>48</v>
      </c>
      <c r="C65" s="33"/>
      <c r="D65" s="31"/>
      <c r="E65" s="31"/>
    </row>
    <row r="66" spans="1:5" s="11" customFormat="1" ht="34.5" hidden="1" customHeight="1">
      <c r="A66" s="5"/>
      <c r="B66" s="9" t="s">
        <v>56</v>
      </c>
      <c r="C66" s="33"/>
      <c r="D66" s="31"/>
      <c r="E66" s="31"/>
    </row>
    <row r="67" spans="1:5" s="11" customFormat="1" ht="65.25" hidden="1" customHeight="1">
      <c r="A67" s="5"/>
      <c r="B67" s="9" t="s">
        <v>50</v>
      </c>
      <c r="C67" s="33"/>
      <c r="D67" s="31"/>
      <c r="E67" s="31"/>
    </row>
    <row r="68" spans="1:5" s="14" customFormat="1" ht="38.25" customHeight="1">
      <c r="A68" s="12"/>
      <c r="B68" s="38" t="s">
        <v>69</v>
      </c>
      <c r="C68" s="46"/>
      <c r="D68" s="46">
        <v>1249000</v>
      </c>
      <c r="E68" s="46">
        <v>1249000</v>
      </c>
    </row>
    <row r="69" spans="1:5" s="14" customFormat="1" ht="37.5" customHeight="1">
      <c r="A69" s="12"/>
      <c r="B69" s="23" t="s">
        <v>43</v>
      </c>
      <c r="C69" s="47"/>
      <c r="D69" s="47">
        <v>1249000</v>
      </c>
      <c r="E69" s="47">
        <v>1249000</v>
      </c>
    </row>
    <row r="70" spans="1:5" s="14" customFormat="1" ht="49.5" customHeight="1">
      <c r="A70" s="12"/>
      <c r="B70" s="39" t="s">
        <v>67</v>
      </c>
      <c r="C70" s="43"/>
      <c r="D70" s="48">
        <v>1249000</v>
      </c>
      <c r="E70" s="43">
        <v>1249000</v>
      </c>
    </row>
    <row r="71" spans="1:5" s="14" customFormat="1" ht="20.25" customHeight="1">
      <c r="A71" s="12"/>
      <c r="B71" s="40" t="s">
        <v>5</v>
      </c>
      <c r="C71" s="42"/>
      <c r="D71" s="42">
        <f t="shared" ref="D71:E72" si="1">D72</f>
        <v>15422187.720000001</v>
      </c>
      <c r="E71" s="42">
        <f t="shared" si="1"/>
        <v>15422187.720000001</v>
      </c>
    </row>
    <row r="72" spans="1:5" s="14" customFormat="1" ht="64.5" customHeight="1">
      <c r="A72" s="12"/>
      <c r="B72" s="20" t="s">
        <v>68</v>
      </c>
      <c r="C72" s="42"/>
      <c r="D72" s="42">
        <f t="shared" si="1"/>
        <v>15422187.720000001</v>
      </c>
      <c r="E72" s="42">
        <f t="shared" si="1"/>
        <v>15422187.720000001</v>
      </c>
    </row>
    <row r="73" spans="1:5" s="14" customFormat="1" ht="99" customHeight="1">
      <c r="A73" s="12"/>
      <c r="B73" s="37" t="s">
        <v>57</v>
      </c>
      <c r="C73" s="43"/>
      <c r="D73" s="48">
        <v>15422187.720000001</v>
      </c>
      <c r="E73" s="42">
        <f>C73+D73</f>
        <v>15422187.720000001</v>
      </c>
    </row>
    <row r="74" spans="1:5" s="14" customFormat="1" ht="21.75" customHeight="1">
      <c r="A74" s="15"/>
      <c r="B74" s="16" t="s">
        <v>2</v>
      </c>
      <c r="C74" s="46">
        <f>C20+C4</f>
        <v>105268631</v>
      </c>
      <c r="D74" s="46">
        <f>D20+D4</f>
        <v>41939422.640000001</v>
      </c>
      <c r="E74" s="46">
        <f>E20+E4</f>
        <v>147208053.64000002</v>
      </c>
    </row>
    <row r="75" spans="1:5" s="14" customFormat="1">
      <c r="A75" s="4"/>
      <c r="B75" s="36"/>
    </row>
  </sheetData>
  <mergeCells count="1">
    <mergeCell ref="B1:E1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97" orientation="portrait" r:id="rId1"/>
  <headerFooter differentFirst="1" alignWithMargins="0">
    <oddHeader>&amp;C&amp;P</oddHeader>
  </headerFooter>
  <rowBreaks count="1" manualBreakCount="1"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nikitina</cp:lastModifiedBy>
  <cp:lastPrinted>2012-02-08T14:17:56Z</cp:lastPrinted>
  <dcterms:created xsi:type="dcterms:W3CDTF">2005-05-06T07:09:42Z</dcterms:created>
  <dcterms:modified xsi:type="dcterms:W3CDTF">2012-02-08T14:18:19Z</dcterms:modified>
</cp:coreProperties>
</file>