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75" windowWidth="13005" windowHeight="14115"/>
  </bookViews>
  <sheets>
    <sheet name="Приложение №29 Табл.№1" sheetId="2" r:id="rId1"/>
  </sheets>
  <definedNames>
    <definedName name="_xlnm.Print_Area" localSheetId="0">'Приложение №29 Табл.№1'!$A$1:$G$39</definedName>
  </definedNames>
  <calcPr calcId="145621"/>
</workbook>
</file>

<file path=xl/calcChain.xml><?xml version="1.0" encoding="utf-8"?>
<calcChain xmlns="http://schemas.openxmlformats.org/spreadsheetml/2006/main">
  <c r="F39" i="2" l="1"/>
  <c r="E39" i="2"/>
</calcChain>
</file>

<file path=xl/sharedStrings.xml><?xml version="1.0" encoding="utf-8"?>
<sst xmlns="http://schemas.openxmlformats.org/spreadsheetml/2006/main" count="45" uniqueCount="41">
  <si>
    <t>Итого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</si>
  <si>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администрацийДругие общегосударственные вопросыСельское хозяйство и рыболовствоВодное хозяйствоСвязь и информатикаОхрана объектов растительного и животного мира и среды их обитанияДругие вопросы в области охраны окружающей средыОбразованиеДошкольное образованиеОбщее образованиеДополнительное образование детейСреднее профессиональное образованиеПрофессиональная подготовка, переподготовка и повышение квалификацииДругие вопросы в области образованияДругие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детстваФизическая культураМассовый спортСпорт высших достижений</t>
  </si>
  <si>
    <t>Спорт высших достижений</t>
  </si>
  <si>
    <t>Массовый спорт</t>
  </si>
  <si>
    <t>Физическая культура</t>
  </si>
  <si>
    <t/>
  </si>
  <si>
    <t>Физическая культура и спорт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</si>
  <si>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</si>
  <si>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</si>
  <si>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</si>
  <si>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</si>
  <si>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</si>
  <si>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</si>
  <si>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</si>
  <si>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образования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</si>
  <si>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</si>
  <si>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</si>
  <si>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</si>
  <si>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</si>
  <si>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</si>
  <si>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</si>
  <si>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</si>
  <si>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</si>
  <si>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</si>
  <si>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Связь и информатика</t>
  </si>
  <si>
    <t>Водное хозяйство</t>
  </si>
  <si>
    <t>Сельское хозяйство и рыболовство</t>
  </si>
  <si>
    <t>Национальная экономика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</si>
  <si>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</si>
  <si>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</si>
  <si>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</si>
  <si>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</si>
  <si>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</si>
  <si>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</si>
  <si>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</si>
  <si>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</si>
  <si>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Условно утвержденные расходы</t>
  </si>
  <si>
    <t>Всего</t>
  </si>
  <si>
    <t xml:space="preserve"> Расходы областного бюджета на плановый период 2018 и 2019 годов по разделам и подразделам классификации расходов бюджетов Российской Федерации</t>
  </si>
  <si>
    <t>2018 год                   (руб.)</t>
  </si>
  <si>
    <t>2019 год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</si>
</sst>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\-#,##0"/>
    <numFmt numFmtId="165" formatCode="#,##0.00;[Red]\-#,##0.00"/>
    <numFmt numFmtId="166" formatCode="0000"/>
    <numFmt numFmtId="167" formatCode="#,##0_ ;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4" fillId="0" borderId="9" xfId="1" applyFont="1" applyBorder="1" applyProtection="1"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Border="1" applyProtection="1"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Font="1" applyBorder="1" applyProtection="1">
      <protection hidden="1"/>
    </xf>
    <xf numFmtId="164" fontId="3" fillId="0" borderId="2" xfId="1" applyNumberFormat="1" applyFont="1" applyFill="1" applyBorder="1" applyAlignment="1" applyProtection="1">
      <alignment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167" fontId="4" fillId="0" borderId="6" xfId="1" applyNumberFormat="1" applyFont="1" applyFill="1" applyBorder="1" applyAlignment="1" applyProtection="1">
      <alignment vertical="center"/>
      <protection hidden="1"/>
    </xf>
    <xf numFmtId="167" fontId="4" fillId="0" borderId="4" xfId="1" applyNumberFormat="1" applyFont="1" applyFill="1" applyBorder="1" applyAlignment="1" applyProtection="1">
      <alignment vertical="center"/>
      <protection hidden="1"/>
    </xf>
    <xf numFmtId="167" fontId="4" fillId="0" borderId="9" xfId="1" applyNumberFormat="1" applyFont="1" applyFill="1" applyBorder="1" applyAlignment="1" applyProtection="1">
      <alignment vertical="center"/>
      <protection hidden="1"/>
    </xf>
    <xf numFmtId="167" fontId="4" fillId="0" borderId="8" xfId="1" applyNumberFormat="1" applyFont="1" applyFill="1" applyBorder="1" applyAlignment="1" applyProtection="1">
      <alignment vertical="center"/>
      <protection hidden="1"/>
    </xf>
    <xf numFmtId="167" fontId="3" fillId="0" borderId="2" xfId="1" applyNumberFormat="1" applyFont="1" applyFill="1" applyBorder="1" applyAlignment="1" applyProtection="1">
      <alignment vertical="center"/>
      <protection hidden="1"/>
    </xf>
    <xf numFmtId="167" fontId="3" fillId="0" borderId="1" xfId="1" applyNumberFormat="1" applyFont="1" applyFill="1" applyBorder="1" applyAlignment="1" applyProtection="1">
      <alignment vertical="center"/>
      <protection hidden="1"/>
    </xf>
    <xf numFmtId="167" fontId="4" fillId="0" borderId="2" xfId="1" applyNumberFormat="1" applyFont="1" applyFill="1" applyBorder="1" applyAlignment="1" applyProtection="1">
      <alignment vertical="center"/>
      <protection hidden="1"/>
    </xf>
    <xf numFmtId="167" fontId="4" fillId="0" borderId="1" xfId="1" applyNumberFormat="1" applyFont="1" applyFill="1" applyBorder="1" applyAlignment="1" applyProtection="1">
      <alignment vertical="center"/>
      <protection hidden="1"/>
    </xf>
    <xf numFmtId="164" fontId="4" fillId="0" borderId="2" xfId="1" applyNumberFormat="1" applyFont="1" applyFill="1" applyBorder="1" applyAlignment="1" applyProtection="1">
      <alignment vertical="center"/>
      <protection hidden="1"/>
    </xf>
    <xf numFmtId="164" fontId="4" fillId="0" borderId="1" xfId="1" applyNumberFormat="1" applyFont="1" applyFill="1" applyBorder="1" applyAlignment="1" applyProtection="1">
      <alignment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9"/>
  <sheetViews>
    <sheetView showGridLines="0" tabSelected="1" view="pageBreakPreview" zoomScaleNormal="100" zoomScaleSheetLayoutView="100" workbookViewId="0">
      <selection activeCell="D23" sqref="D23"/>
    </sheetView>
  </sheetViews>
  <sheetFormatPr defaultRowHeight="12.75" x14ac:dyDescent="0.2"/>
  <cols>
    <col min="1" max="1" width="0.140625" style="4" customWidth="1"/>
    <col min="2" max="2" width="0" style="4" hidden="1" customWidth="1"/>
    <col min="3" max="3" width="9.140625" style="4" customWidth="1"/>
    <col min="4" max="4" width="73.140625" style="4" customWidth="1"/>
    <col min="5" max="5" width="15.5703125" style="4" customWidth="1"/>
    <col min="6" max="6" width="15.42578125" style="4" bestFit="1" customWidth="1"/>
    <col min="7" max="7" width="0.140625" style="4" customWidth="1"/>
    <col min="8" max="16384" width="9.140625" style="4"/>
  </cols>
  <sheetData>
    <row r="1" spans="1:7" ht="15.75" customHeight="1" x14ac:dyDescent="0.25">
      <c r="A1" s="2"/>
      <c r="B1" s="2"/>
      <c r="C1" s="2"/>
      <c r="D1" s="39" t="s">
        <v>35</v>
      </c>
      <c r="E1" s="39"/>
      <c r="F1" s="39"/>
      <c r="G1" s="3" t="s">
        <v>34</v>
      </c>
    </row>
    <row r="2" spans="1:7" ht="15.75" customHeight="1" x14ac:dyDescent="0.25">
      <c r="A2" s="2"/>
      <c r="B2" s="2"/>
      <c r="C2" s="2"/>
      <c r="D2" s="39" t="s">
        <v>33</v>
      </c>
      <c r="E2" s="39"/>
      <c r="F2" s="39"/>
      <c r="G2" s="3"/>
    </row>
    <row r="3" spans="1:7" ht="14.25" customHeight="1" x14ac:dyDescent="0.2">
      <c r="A3" s="3"/>
      <c r="B3" s="3"/>
      <c r="C3" s="3"/>
      <c r="D3" s="3"/>
      <c r="E3" s="3"/>
      <c r="F3" s="3"/>
      <c r="G3" s="3"/>
    </row>
    <row r="4" spans="1:7" ht="48.75" customHeight="1" x14ac:dyDescent="0.25">
      <c r="A4" s="2"/>
      <c r="B4" s="2"/>
      <c r="C4" s="40" t="s">
        <v>38</v>
      </c>
      <c r="D4" s="40"/>
      <c r="E4" s="40"/>
      <c r="F4" s="40"/>
      <c r="G4" s="3"/>
    </row>
    <row r="5" spans="1:7" ht="15.75" customHeight="1" x14ac:dyDescent="0.2">
      <c r="A5" s="3"/>
      <c r="B5" s="3"/>
      <c r="C5" s="3"/>
      <c r="D5" s="3"/>
      <c r="E5" s="3"/>
      <c r="F5" s="3"/>
      <c r="G5" s="3"/>
    </row>
    <row r="6" spans="1:7" ht="31.5" customHeight="1" x14ac:dyDescent="0.25">
      <c r="A6" s="2"/>
      <c r="B6" s="5"/>
      <c r="C6" s="6" t="s">
        <v>32</v>
      </c>
      <c r="D6" s="7" t="s">
        <v>31</v>
      </c>
      <c r="E6" s="6" t="s">
        <v>39</v>
      </c>
      <c r="F6" s="6" t="s">
        <v>40</v>
      </c>
      <c r="G6" s="3"/>
    </row>
    <row r="7" spans="1:7" ht="15.75" customHeight="1" x14ac:dyDescent="0.25">
      <c r="A7" s="8"/>
      <c r="B7" s="42">
        <v>100</v>
      </c>
      <c r="C7" s="43"/>
      <c r="D7" s="9" t="s">
        <v>30</v>
      </c>
      <c r="E7" s="25">
        <v>49741600</v>
      </c>
      <c r="F7" s="26">
        <v>37211000</v>
      </c>
      <c r="G7" s="11"/>
    </row>
    <row r="8" spans="1:7" ht="47.25" customHeight="1" x14ac:dyDescent="0.25">
      <c r="A8" s="8"/>
      <c r="B8" s="12">
        <v>100</v>
      </c>
      <c r="C8" s="13">
        <v>104</v>
      </c>
      <c r="D8" s="14" t="s">
        <v>29</v>
      </c>
      <c r="E8" s="27">
        <v>-420000</v>
      </c>
      <c r="F8" s="28">
        <v>-420000</v>
      </c>
      <c r="G8" s="11"/>
    </row>
    <row r="9" spans="1:7" ht="15.75" customHeight="1" x14ac:dyDescent="0.25">
      <c r="A9" s="8"/>
      <c r="B9" s="15">
        <v>100</v>
      </c>
      <c r="C9" s="16">
        <v>113</v>
      </c>
      <c r="D9" s="17" t="s">
        <v>28</v>
      </c>
      <c r="E9" s="29">
        <v>50161600</v>
      </c>
      <c r="F9" s="30">
        <v>37631000</v>
      </c>
      <c r="G9" s="11"/>
    </row>
    <row r="10" spans="1:7" ht="15.75" customHeight="1" x14ac:dyDescent="0.25">
      <c r="A10" s="8"/>
      <c r="B10" s="42">
        <v>400</v>
      </c>
      <c r="C10" s="43"/>
      <c r="D10" s="9" t="s">
        <v>27</v>
      </c>
      <c r="E10" s="31">
        <v>124989200</v>
      </c>
      <c r="F10" s="32">
        <v>131091700</v>
      </c>
      <c r="G10" s="11"/>
    </row>
    <row r="11" spans="1:7" ht="15.75" customHeight="1" x14ac:dyDescent="0.25">
      <c r="A11" s="8"/>
      <c r="B11" s="12">
        <v>400</v>
      </c>
      <c r="C11" s="13">
        <v>405</v>
      </c>
      <c r="D11" s="14" t="s">
        <v>26</v>
      </c>
      <c r="E11" s="27">
        <v>-39840200</v>
      </c>
      <c r="F11" s="28">
        <v>-39509700</v>
      </c>
      <c r="G11" s="11"/>
    </row>
    <row r="12" spans="1:7" ht="15.75" customHeight="1" x14ac:dyDescent="0.25">
      <c r="A12" s="8"/>
      <c r="B12" s="18">
        <v>400</v>
      </c>
      <c r="C12" s="13">
        <v>406</v>
      </c>
      <c r="D12" s="14" t="s">
        <v>25</v>
      </c>
      <c r="E12" s="33">
        <v>146255600</v>
      </c>
      <c r="F12" s="34">
        <v>161676400</v>
      </c>
      <c r="G12" s="11"/>
    </row>
    <row r="13" spans="1:7" ht="15.75" customHeight="1" x14ac:dyDescent="0.25">
      <c r="A13" s="8"/>
      <c r="B13" s="15">
        <v>400</v>
      </c>
      <c r="C13" s="16">
        <v>410</v>
      </c>
      <c r="D13" s="17" t="s">
        <v>24</v>
      </c>
      <c r="E13" s="29">
        <v>18573800</v>
      </c>
      <c r="F13" s="30">
        <v>8925000</v>
      </c>
      <c r="G13" s="11"/>
    </row>
    <row r="14" spans="1:7" ht="15.75" customHeight="1" x14ac:dyDescent="0.25">
      <c r="A14" s="8"/>
      <c r="B14" s="42">
        <v>600</v>
      </c>
      <c r="C14" s="43"/>
      <c r="D14" s="9" t="s">
        <v>23</v>
      </c>
      <c r="E14" s="31" t="s">
        <v>5</v>
      </c>
      <c r="F14" s="32" t="s">
        <v>5</v>
      </c>
      <c r="G14" s="11"/>
    </row>
    <row r="15" spans="1:7" ht="15.75" customHeight="1" x14ac:dyDescent="0.25">
      <c r="A15" s="8"/>
      <c r="B15" s="12">
        <v>600</v>
      </c>
      <c r="C15" s="13">
        <v>603</v>
      </c>
      <c r="D15" s="14" t="s">
        <v>22</v>
      </c>
      <c r="E15" s="27">
        <v>-11406780</v>
      </c>
      <c r="F15" s="28">
        <v>-11406780</v>
      </c>
      <c r="G15" s="11"/>
    </row>
    <row r="16" spans="1:7" ht="15.75" customHeight="1" x14ac:dyDescent="0.25">
      <c r="A16" s="8"/>
      <c r="B16" s="15">
        <v>600</v>
      </c>
      <c r="C16" s="16">
        <v>605</v>
      </c>
      <c r="D16" s="17" t="s">
        <v>21</v>
      </c>
      <c r="E16" s="29">
        <v>11406780</v>
      </c>
      <c r="F16" s="30">
        <v>11406780</v>
      </c>
      <c r="G16" s="11"/>
    </row>
    <row r="17" spans="1:7" ht="15.75" customHeight="1" x14ac:dyDescent="0.25">
      <c r="A17" s="8"/>
      <c r="B17" s="42">
        <v>700</v>
      </c>
      <c r="C17" s="43"/>
      <c r="D17" s="9" t="s">
        <v>20</v>
      </c>
      <c r="E17" s="31">
        <v>-35545426</v>
      </c>
      <c r="F17" s="32">
        <v>-35545426</v>
      </c>
      <c r="G17" s="11"/>
    </row>
    <row r="18" spans="1:7" ht="15.75" customHeight="1" x14ac:dyDescent="0.25">
      <c r="A18" s="8"/>
      <c r="B18" s="12">
        <v>700</v>
      </c>
      <c r="C18" s="13">
        <v>700</v>
      </c>
      <c r="D18" s="14" t="s">
        <v>20</v>
      </c>
      <c r="E18" s="27">
        <v>-263200</v>
      </c>
      <c r="F18" s="28">
        <v>-263200</v>
      </c>
      <c r="G18" s="11"/>
    </row>
    <row r="19" spans="1:7" ht="15.75" customHeight="1" x14ac:dyDescent="0.25">
      <c r="A19" s="8"/>
      <c r="B19" s="18">
        <v>700</v>
      </c>
      <c r="C19" s="13">
        <v>701</v>
      </c>
      <c r="D19" s="14" t="s">
        <v>19</v>
      </c>
      <c r="E19" s="33">
        <v>8500000</v>
      </c>
      <c r="F19" s="34">
        <v>8500000</v>
      </c>
      <c r="G19" s="11"/>
    </row>
    <row r="20" spans="1:7" ht="15.75" customHeight="1" x14ac:dyDescent="0.25">
      <c r="A20" s="8"/>
      <c r="B20" s="18">
        <v>700</v>
      </c>
      <c r="C20" s="13">
        <v>702</v>
      </c>
      <c r="D20" s="14" t="s">
        <v>18</v>
      </c>
      <c r="E20" s="33">
        <v>-10849508</v>
      </c>
      <c r="F20" s="34">
        <v>-10849508</v>
      </c>
      <c r="G20" s="11"/>
    </row>
    <row r="21" spans="1:7" ht="15.75" customHeight="1" x14ac:dyDescent="0.25">
      <c r="A21" s="8"/>
      <c r="B21" s="18">
        <v>700</v>
      </c>
      <c r="C21" s="13">
        <v>703</v>
      </c>
      <c r="D21" s="14" t="s">
        <v>17</v>
      </c>
      <c r="E21" s="33">
        <v>-1500000</v>
      </c>
      <c r="F21" s="34">
        <v>-1500000</v>
      </c>
      <c r="G21" s="11"/>
    </row>
    <row r="22" spans="1:7" ht="15.75" customHeight="1" x14ac:dyDescent="0.25">
      <c r="A22" s="8"/>
      <c r="B22" s="18">
        <v>700</v>
      </c>
      <c r="C22" s="13">
        <v>704</v>
      </c>
      <c r="D22" s="14" t="s">
        <v>16</v>
      </c>
      <c r="E22" s="33">
        <v>-24680718</v>
      </c>
      <c r="F22" s="34">
        <v>-24680718</v>
      </c>
      <c r="G22" s="11"/>
    </row>
    <row r="23" spans="1:7" ht="18.75" customHeight="1" x14ac:dyDescent="0.25">
      <c r="A23" s="8"/>
      <c r="B23" s="18">
        <v>700</v>
      </c>
      <c r="C23" s="13">
        <v>705</v>
      </c>
      <c r="D23" s="38" t="s">
        <v>15</v>
      </c>
      <c r="E23" s="33">
        <v>3140000</v>
      </c>
      <c r="F23" s="34">
        <v>3140000</v>
      </c>
      <c r="G23" s="11"/>
    </row>
    <row r="24" spans="1:7" ht="15.75" customHeight="1" x14ac:dyDescent="0.25">
      <c r="A24" s="8"/>
      <c r="B24" s="15">
        <v>700</v>
      </c>
      <c r="C24" s="16">
        <v>709</v>
      </c>
      <c r="D24" s="17" t="s">
        <v>14</v>
      </c>
      <c r="E24" s="29">
        <v>-9892000</v>
      </c>
      <c r="F24" s="30">
        <v>-9892000</v>
      </c>
      <c r="G24" s="11"/>
    </row>
    <row r="25" spans="1:7" ht="15.75" customHeight="1" x14ac:dyDescent="0.25">
      <c r="A25" s="8"/>
      <c r="B25" s="42">
        <v>900</v>
      </c>
      <c r="C25" s="43"/>
      <c r="D25" s="9" t="s">
        <v>13</v>
      </c>
      <c r="E25" s="31">
        <v>689269</v>
      </c>
      <c r="F25" s="32">
        <v>684169</v>
      </c>
      <c r="G25" s="11"/>
    </row>
    <row r="26" spans="1:7" ht="15.75" customHeight="1" x14ac:dyDescent="0.25">
      <c r="A26" s="8"/>
      <c r="B26" s="19">
        <v>900</v>
      </c>
      <c r="C26" s="37">
        <v>909</v>
      </c>
      <c r="D26" s="22" t="s">
        <v>12</v>
      </c>
      <c r="E26" s="33">
        <v>689269</v>
      </c>
      <c r="F26" s="34">
        <v>684169</v>
      </c>
      <c r="G26" s="11"/>
    </row>
    <row r="27" spans="1:7" ht="15.75" customHeight="1" x14ac:dyDescent="0.25">
      <c r="A27" s="8"/>
      <c r="B27" s="42">
        <v>1000</v>
      </c>
      <c r="C27" s="43"/>
      <c r="D27" s="9" t="s">
        <v>11</v>
      </c>
      <c r="E27" s="31">
        <v>70920897</v>
      </c>
      <c r="F27" s="32">
        <v>70920897</v>
      </c>
      <c r="G27" s="11"/>
    </row>
    <row r="28" spans="1:7" ht="15.75" customHeight="1" x14ac:dyDescent="0.25">
      <c r="A28" s="8"/>
      <c r="B28" s="12">
        <v>1000</v>
      </c>
      <c r="C28" s="13">
        <v>1001</v>
      </c>
      <c r="D28" s="14" t="s">
        <v>10</v>
      </c>
      <c r="E28" s="27">
        <v>39709700</v>
      </c>
      <c r="F28" s="28">
        <v>39709700</v>
      </c>
      <c r="G28" s="11"/>
    </row>
    <row r="29" spans="1:7" ht="15.75" customHeight="1" x14ac:dyDescent="0.25">
      <c r="A29" s="8"/>
      <c r="B29" s="18">
        <v>1000</v>
      </c>
      <c r="C29" s="13">
        <v>1002</v>
      </c>
      <c r="D29" s="14" t="s">
        <v>9</v>
      </c>
      <c r="E29" s="33">
        <v>1500000</v>
      </c>
      <c r="F29" s="34">
        <v>1500000</v>
      </c>
      <c r="G29" s="11"/>
    </row>
    <row r="30" spans="1:7" ht="15.75" customHeight="1" x14ac:dyDescent="0.25">
      <c r="A30" s="8"/>
      <c r="B30" s="18">
        <v>1000</v>
      </c>
      <c r="C30" s="13">
        <v>1003</v>
      </c>
      <c r="D30" s="14" t="s">
        <v>8</v>
      </c>
      <c r="E30" s="33">
        <v>-5570303</v>
      </c>
      <c r="F30" s="34">
        <v>-5570303</v>
      </c>
      <c r="G30" s="11"/>
    </row>
    <row r="31" spans="1:7" ht="15.75" customHeight="1" x14ac:dyDescent="0.25">
      <c r="A31" s="8"/>
      <c r="B31" s="15">
        <v>1000</v>
      </c>
      <c r="C31" s="16">
        <v>1004</v>
      </c>
      <c r="D31" s="17" t="s">
        <v>7</v>
      </c>
      <c r="E31" s="29">
        <v>35281500</v>
      </c>
      <c r="F31" s="30">
        <v>35281500</v>
      </c>
      <c r="G31" s="11"/>
    </row>
    <row r="32" spans="1:7" ht="15.75" customHeight="1" x14ac:dyDescent="0.25">
      <c r="A32" s="8"/>
      <c r="B32" s="42">
        <v>1100</v>
      </c>
      <c r="C32" s="43"/>
      <c r="D32" s="9" t="s">
        <v>6</v>
      </c>
      <c r="E32" s="31" t="s">
        <v>5</v>
      </c>
      <c r="F32" s="32" t="s">
        <v>5</v>
      </c>
      <c r="G32" s="11"/>
    </row>
    <row r="33" spans="1:7" ht="15.75" customHeight="1" x14ac:dyDescent="0.25">
      <c r="A33" s="8"/>
      <c r="B33" s="12">
        <v>1100</v>
      </c>
      <c r="C33" s="13">
        <v>1101</v>
      </c>
      <c r="D33" s="14" t="s">
        <v>4</v>
      </c>
      <c r="E33" s="27">
        <v>9097</v>
      </c>
      <c r="F33" s="28">
        <v>9097</v>
      </c>
      <c r="G33" s="11"/>
    </row>
    <row r="34" spans="1:7" ht="15.75" customHeight="1" x14ac:dyDescent="0.25">
      <c r="A34" s="8"/>
      <c r="B34" s="18">
        <v>1100</v>
      </c>
      <c r="C34" s="13">
        <v>1102</v>
      </c>
      <c r="D34" s="14" t="s">
        <v>3</v>
      </c>
      <c r="E34" s="33">
        <v>-1814970</v>
      </c>
      <c r="F34" s="34">
        <v>-1814970</v>
      </c>
      <c r="G34" s="11"/>
    </row>
    <row r="35" spans="1:7" ht="15.75" customHeight="1" x14ac:dyDescent="0.25">
      <c r="A35" s="8"/>
      <c r="B35" s="18">
        <v>1100</v>
      </c>
      <c r="C35" s="13">
        <v>1103</v>
      </c>
      <c r="D35" s="14" t="s">
        <v>2</v>
      </c>
      <c r="E35" s="35">
        <v>1805873</v>
      </c>
      <c r="F35" s="36">
        <v>1805873</v>
      </c>
      <c r="G35" s="11"/>
    </row>
    <row r="36" spans="1:7" ht="409.6" hidden="1" customHeight="1" x14ac:dyDescent="0.25">
      <c r="A36" s="2"/>
      <c r="B36" s="20"/>
      <c r="C36" s="21"/>
      <c r="D36" s="22" t="s">
        <v>1</v>
      </c>
      <c r="E36" s="23">
        <v>210795540</v>
      </c>
      <c r="F36" s="23">
        <v>204362340</v>
      </c>
      <c r="G36" s="3"/>
    </row>
    <row r="37" spans="1:7" ht="15.75" customHeight="1" x14ac:dyDescent="0.25">
      <c r="A37" s="2"/>
      <c r="B37" s="24"/>
      <c r="C37" s="41" t="s">
        <v>0</v>
      </c>
      <c r="D37" s="44"/>
      <c r="E37" s="10">
        <v>210795540</v>
      </c>
      <c r="F37" s="1">
        <v>204362340</v>
      </c>
      <c r="G37" s="3"/>
    </row>
    <row r="38" spans="1:7" ht="15.75" x14ac:dyDescent="0.2">
      <c r="C38" s="41" t="s">
        <v>36</v>
      </c>
      <c r="D38" s="41"/>
      <c r="E38" s="1">
        <v>192895260</v>
      </c>
      <c r="F38" s="1">
        <v>242123360</v>
      </c>
    </row>
    <row r="39" spans="1:7" ht="15.75" x14ac:dyDescent="0.2">
      <c r="C39" s="41" t="s">
        <v>37</v>
      </c>
      <c r="D39" s="41"/>
      <c r="E39" s="1">
        <f>E37+E38</f>
        <v>403690800</v>
      </c>
      <c r="F39" s="1">
        <f>F37+F38</f>
        <v>446485700</v>
      </c>
    </row>
  </sheetData>
  <mergeCells count="13">
    <mergeCell ref="D1:F1"/>
    <mergeCell ref="D2:F2"/>
    <mergeCell ref="C4:F4"/>
    <mergeCell ref="C38:D38"/>
    <mergeCell ref="C39:D39"/>
    <mergeCell ref="B7:C7"/>
    <mergeCell ref="C37:D37"/>
    <mergeCell ref="B10:C10"/>
    <mergeCell ref="B14:C14"/>
    <mergeCell ref="B17:C17"/>
    <mergeCell ref="B25:C25"/>
    <mergeCell ref="B27:C27"/>
    <mergeCell ref="B32:C32"/>
  </mergeCells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№29 Табл.№1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Лобода Инна Анатольевна</cp:lastModifiedBy>
  <cp:lastPrinted>2017-02-01T11:11:32Z</cp:lastPrinted>
  <dcterms:created xsi:type="dcterms:W3CDTF">2017-01-28T12:09:55Z</dcterms:created>
  <dcterms:modified xsi:type="dcterms:W3CDTF">2017-02-01T11:11:36Z</dcterms:modified>
</cp:coreProperties>
</file>