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Результат 1" sheetId="1" r:id="rId1"/>
  </sheets>
  <calcPr calcId="145621"/>
</workbook>
</file>

<file path=xl/calcChain.xml><?xml version="1.0" encoding="utf-8"?>
<calcChain xmlns="http://schemas.openxmlformats.org/spreadsheetml/2006/main">
  <c r="L36" i="1" l="1"/>
</calcChain>
</file>

<file path=xl/sharedStrings.xml><?xml version="1.0" encoding="utf-8"?>
<sst xmlns="http://schemas.openxmlformats.org/spreadsheetml/2006/main" count="132" uniqueCount="99">
  <si>
    <t>ПРИЛОЖЕНИЕ
к приказу Министерства финансов
Российской Федерации
от 21.12.2016 № 238н</t>
  </si>
  <si>
    <t>Коды</t>
  </si>
  <si>
    <t>Форма по ОКУД</t>
  </si>
  <si>
    <t>Дата</t>
  </si>
  <si>
    <t>19.10.2021</t>
  </si>
  <si>
    <t>Дата формирования</t>
  </si>
  <si>
    <t>Наименование финансового органа
(органа управления государственного внебюджетного фонда)</t>
  </si>
  <si>
    <t>ТЕРРИТОРИАЛЬНЫЙ ФОНД ОБЯЗАТЕЛЬНОГО МЕДИЦИНСКОГО СТРАХОВАНИЯ ЯРОСЛАВСКОЙ ОБЛАСТИ</t>
  </si>
  <si>
    <t>Глава по БК</t>
  </si>
  <si>
    <t>Наименование бюджета</t>
  </si>
  <si>
    <t>Бюджет Территориального фонда обязательного медицинского страхования Ярославской области</t>
  </si>
  <si>
    <t>по ОКТМО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</si>
  <si>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</si>
  <si>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</si>
  <si>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</si>
  <si>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</si>
  <si>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</si>
  <si>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 на 2021 г. (текущий финансовый год)</t>
  </si>
  <si>
    <t>Показатели кассовых поступлений по состоянию на 01.10 2021</t>
  </si>
  <si>
    <t>Оценка исполнения 2021 г.
(текущий финансовый год)</t>
  </si>
  <si>
    <t>Прогноз доходов бюджета</t>
  </si>
  <si>
    <t>Код</t>
  </si>
  <si>
    <t>Наименование кода классификации доходов бюджетов</t>
  </si>
  <si>
    <t>на 2022 г. (очередной финансовый год)</t>
  </si>
  <si>
    <t>на 2023 г. (первый год планового периода)</t>
  </si>
  <si>
    <t>на 2024 г. (второй год планового периода)</t>
  </si>
  <si>
    <t>395110000002000000000220001</t>
  </si>
  <si>
    <t>39511607090090000140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</si>
  <si>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</t>
  </si>
  <si>
    <t>Территориальный фонд обязательного медицинского страхования Ярославской области</t>
  </si>
  <si>
    <t>39511302999090000130</t>
  </si>
  <si>
    <t>Прочие доходы от компенсации затрат бюджетов территориальных фондов обязательного медицинского страхования</t>
  </si>
  <si>
    <t>39511607010090000140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</si>
  <si>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территориальным фондом обязательного медицинского страхования</t>
  </si>
  <si>
    <t>395110000003000000000220001</t>
  </si>
  <si>
    <t>39511610100090000140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</si>
  <si>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территориальных фондов обязательного медицинского страхования)</t>
  </si>
  <si>
    <t>39511610127010000140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</si>
  <si>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территориального фонда обязательного медицинского страхования по нормативам, действовавшим в 2019 году</t>
  </si>
  <si>
    <t>39511610119090000140</t>
  </si>
  <si>
    <t>Платежи по искам, предъявленным территориальным фондом обязательного медицинского страхования, к лицам, ответственным за причинение вреда здоровью застрахованного лица, в целях возмещения расходов на оказание медицинской помощи</t>
  </si>
  <si>
    <t>395200000001000000000220001</t>
  </si>
  <si>
    <t>39520255849090000150</t>
  </si>
  <si>
    <t>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</t>
  </si>
  <si>
    <t>39520255622090000150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</si>
  <si>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</t>
  </si>
  <si>
    <t>39520255231090000150</t>
  </si>
  <si>
    <t>Межбюджетные трансферты, передаваемые бюджетам территориальных фондов обязательного медицинского страхования субъектов Российской Федерации и г. Байконура на дополнительное финансовое обеспечение оказания медицинской помощи лицам, застрахованным по обязательному медицинскому страхованию, с заболеванием и (или) подозрением на заболевание новой коронавирусной инфекцией в рамках реализации территориальной программы обязательного медицинского страхования</t>
  </si>
  <si>
    <t>395200000002000000000220001</t>
  </si>
  <si>
    <t>39520259999090000150</t>
  </si>
  <si>
    <t>Прочие межбюджетные трансферты, передаваемые бюджетам территориальных фондов обязательного медицинского страхования</t>
  </si>
  <si>
    <t>39520255093090000150</t>
  </si>
  <si>
    <t>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</si>
  <si>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>395200000003000000000220001</t>
  </si>
  <si>
    <t>39520255841090000150</t>
  </si>
  <si>
    <t>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территориальной программы обязательного медицинского страхования</t>
  </si>
  <si>
    <t>39520255258090000150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</si>
  <si>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</t>
  </si>
  <si>
    <t>39520255257090000150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</si>
  <si>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формирования нормированного страхового запаса территориального фонда обязательного медицинского страхования</t>
  </si>
  <si>
    <t>395210000002000000000220001</t>
  </si>
  <si>
    <t>39521955258090000150</t>
  </si>
  <si>
    <t>Возврат остатков межбюджетных трансфертов прошлых лет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</si>
  <si>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39521955257090000150</t>
  </si>
  <si>
    <t>Возврат остатков межбюджетных трансфертов прошлых лет на финансовое обеспечение формирования нормированного страхового запаса территориального фонда обязательного медицинского страхования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</si>
  <si>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39521950930090000150</t>
  </si>
  <si>
    <t>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</si>
  <si>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39521873000090000150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</si>
  <si>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</si>
  <si>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395210000003000000000220001</t>
  </si>
  <si>
    <t>39521951360090000150</t>
  </si>
  <si>
    <t>Возврат остатков межбюджетных трансфертов прошлых лет на осуществление единовременных выплат медицинским работникам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</si>
  <si>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39521851360090000150</t>
  </si>
  <si>
    <t>Доходы бюджета территориального фонда обязательного медицинского страхования от возврата остатков межбюджетных трансфертов прошлых лет на осуществление единовременных выплат медицинским работникам</t>
  </si>
  <si>
    <t>Итого</t>
  </si>
  <si>
    <t>Единица измерения: руб.</t>
  </si>
  <si>
    <t>ДОХОДЫ ОТ ОКАЗАНИЯ ПЛАТНЫХ УСЛУГ И КОМПЕНСАЦИИ ЗАТРАТ ГОСУДАРСТВА /
Прочие доходы от компенсации затрат бюджетов территориальных фондов обязательного медицинского страхования</t>
  </si>
  <si>
    <t>ШТРАФЫ, САНКЦИИ,  ВОЗМЕЩЕНИЕ УЩЕРБА /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территориальным фондом обязательного медицинского страхования</t>
  </si>
  <si>
    <t>ШТРАФЫ, САНКЦИИ,  ВОЗМЕЩЕНИЕ УЩЕРБА /
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территориальных фондов обязательного медицинского страхования)</t>
  </si>
  <si>
    <t>ШТРАФЫ, САНКЦИИ,  ВОЗМЕЩЕНИЕ УЩЕРБА /
Доходы от денежных взысканий (штрафов), поступающие в счет погашения задолженности, образовавшейся до 1 января 2020 года, подлежащие зачислению в бюджет территориального фонда обязательного медицинского страхования по нормативам, действовавшим в 2019 году</t>
  </si>
  <si>
    <t>БЕЗВОЗМЕЗДНЫЕ ПОСТУПЛЕНИЯ ОТ ДРУГИХ БЮДЖЕТОВ БЮДЖЕТНОЙ СИСТЕМЫ РОССИЙСКОЙ ФЕДЕРАЦИИ /
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</si>
  <si>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>БЕЗВОЗМЕЗДНЫЕ ПОСТУПЛЕНИЯ ОТ ДРУГИХ БЮДЖЕТОВ БЮДЖЕТНОЙ СИСТЕМЫ РОССИЙСКОЙ ФЕДЕРАЦИИ /
Межбюджетные трансферты, передаваемые бюджетам территориальных фондов обязательного медицинского страхования субъектов Российской Федерации и г. Байконура на дополнительное финансовое обеспечение оказания медицинской помощи лицам, застрахованным по обязательному медицинскому страхованию, с заболеванием и (или) подозрением на заболевание новой коронавирусной инфекцией в рамках реализации территориальной программы обязательного медицинского страхования</t>
  </si>
  <si>
    <t>БЕЗВОЗМЕЗДНЫЕ ПОСТУПЛЕНИЯ ОТ ДРУГИХ БЮДЖЕТОВ БЮДЖЕТНОЙ СИСТЕМЫ РОССИЙСКОЙ ФЕДЕРАЦИИ /
Межбюджетные трансферты, передаваемые бюджетам территориальных фондов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</t>
  </si>
  <si>
    <t>БЕЗВОЗМЕЗДНЫЕ ПОСТУПЛЕНИЯ ОТ ДРУГИХ БЮДЖЕТОВ БЮДЖЕТНОЙ СИСТЕМЫ РОССИЙСКОЙ ФЕДЕРАЦИИ /
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территориальной программы обязательного медицинского страхования</t>
  </si>
  <si>
    <t>БЕЗВОЗМЕЗДНЫЕ ПОСТУПЛЕНИЯ ОТ ДРУГИХ БЮДЖЕТОВ БЮДЖЕТНОЙ СИСТЕМЫ РОССИЙСКОЙ ФЕДЕРАЦИИ /
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</t>
  </si>
  <si>
    <t>БЕЗВОЗМЕЗДНЫЕ ПОСТУПЛЕНИЯ ОТ ДРУГИХ БЮДЖЕТОВ БЮДЖЕТНОЙ СИСТЕМЫ РОССИЙСКОЙ ФЕДЕРАЦИИ /
Прочие межбюджетные трансферты, передаваемые бюджетам территориальных фондов обязательного медицинского страхования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</si>
  <si>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ЛЕТ/
Доходы бюджета территориального фонда обязательного медицинского страхования от возврата остатков межбюджетных трансфертов прошлых лет на осуществление единовременных выплат медицинским работникам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</si>
  <si>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/
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</si>
  <si>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ЛЕТ/
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</si>
  <si>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ВОЗВРАТ ОСТАТКОВ СУБСИДИЙ, СУБВЕНЦИЙ И ИНЫХ МЕЖБЮДЖЕТНЫХ ТРАНСФЕРТОВ, ИМЕЮЩИХ ЦЕЛЕВОЕ НАЗНАЧЕНИЕ, ПРОШЛЫХ ЛЕТ/
Возврат остатков межбюджетных трансфертов прошлых лет на осуществление единовременных выплат медицинским работникам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</si>
  <si>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ВОЗВРАТ ОСТАТКОВ СУБСИДИЙ, СУБВЕНЦИЙ И ИНЫХ МЕЖБЮДЖЕТНЫХ ТРАНСФЕРТОВ, ИМЕЮЩИХ ЦЕЛЕВОЕ НАЗНАЧЕНИЕ, ПРОШЛЫХ ЛЕТ /
Возврат остатков межбюджетных трансфертов прошлых лет на финансовое обеспечение формирования нормированного страхового запаса территориального фонда обязательного медицинского страхования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</si>
  <si>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ВОЗВРАТ ОСТАТКОВ СУБСИДИЙ, СУБВЕНЦИЙ И ИНЫХ МЕЖБЮДЖЕТНЫХ ТРАНСФЕРТОВ, ИМЕЮЩИХ ЦЕЛЕВОЕ НАЗНАЧЕНИЕ, ПРОШЛЫХ ЛЕТ /
Возврат остатков межбюджетных трансфертов прошлых лет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</si>
  <si>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Реестр источников доходов Территориального фонда обязательного медицинского страхования Ярославской области
на 2022 год и плановый период 2023 и 2024 годов</t>
  </si>
  <si>
    <t>на 01.10.2021</t>
  </si>
  <si>
    <t>Наименование главного администратора доходов бюджета</t>
  </si>
  <si>
    <t>ШТРАФЫ, САНКЦИИ,  ВОЗМЕЩЕНИЕ УЩЕРБА /
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</t>
  </si>
  <si>
    <t>ШТРАФЫ, САНКЦИИ,  ВОЗМЕЩЕНИЕ УЩЕРБА /
Платежи по искам, предъявленным территориальным фондом обязательного медицинского страхования, к лицам, ответственным за причинение вреда здоровью застрахованного лица, в целях возмещения расходов на оказание медицинской помощи</t>
  </si>
  <si>
    <t>БЕЗВОЗМЕЗДНЫЕ ПОСТУПЛЕНИЯ ОТ ДРУГИХ БЮДЖЕТОВ БЮДЖЕТНОЙ СИСТЕМЫ РОССИЙСКОЙ ФЕДЕРАЦИИ /
Межбюджетные трансферты, передаваемые бюджетам территориальных фондов обязательного медицинского страхования на финансовое обеспечение формирования нормированного страхового запаса территориального фонда обязательного медицинского страхования</t>
  </si>
  <si>
    <t>БЕЗВОЗМЕЗДНЫЕ ПОСТУПЛЕНИЯ ОТ ДРУГИХ БЮДЖЕТОВ БЮДЖЕТНОЙ СИСТЕМЫ РОССИЙСКОЙ ФЕДЕРАЦИИ /
Межбюджетные трансферты, передаваемые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</si>
</sst>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Times New Roman"/>
    </font>
    <font>
      <b/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0"/>
      <color rgb="FFFFFFFF"/>
      <name val="Times New Roman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wrapText="1"/>
    </xf>
    <xf numFmtId="0" fontId="5" fillId="0" borderId="0" xfId="0" applyNumberFormat="1" applyFont="1" applyBorder="1" applyAlignment="1"/>
    <xf numFmtId="0" fontId="1" fillId="0" borderId="2" xfId="0" applyNumberFormat="1" applyFont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left"/>
    </xf>
    <xf numFmtId="0" fontId="0" fillId="0" borderId="0" xfId="0"/>
    <xf numFmtId="0" fontId="1" fillId="0" borderId="14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B27" sqref="B27:E27"/>
    </sheetView>
  </sheetViews>
  <sheetFormatPr defaultRowHeight="15" x14ac:dyDescent="0.25"/>
  <cols>
    <col min="1" max="1" width="10.5703125" customWidth="1"/>
    <col min="2" max="2" width="9.7109375" customWidth="1"/>
    <col min="3" max="3" width="0.7109375" customWidth="1"/>
    <col min="4" max="4" width="14.140625" customWidth="1"/>
    <col min="5" max="5" width="7.5703125" customWidth="1"/>
    <col min="6" max="6" width="8.140625" customWidth="1"/>
    <col min="7" max="7" width="11.140625" customWidth="1"/>
    <col min="8" max="8" width="6.5703125" customWidth="1"/>
    <col min="9" max="9" width="18.140625" customWidth="1"/>
    <col min="10" max="10" width="17" customWidth="1"/>
    <col min="11" max="11" width="8.42578125" customWidth="1"/>
    <col min="12" max="12" width="15.42578125" customWidth="1"/>
    <col min="13" max="13" width="16.28515625" customWidth="1"/>
    <col min="14" max="14" width="16.140625" customWidth="1"/>
    <col min="15" max="15" width="15.42578125" customWidth="1"/>
    <col min="16" max="16" width="15.28515625" customWidth="1"/>
    <col min="17" max="17" width="15.5703125" customWidth="1"/>
  </cols>
  <sheetData>
    <row r="1" spans="1:17" ht="51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0" t="s">
        <v>0</v>
      </c>
      <c r="P1" s="40"/>
      <c r="Q1" s="40"/>
    </row>
    <row r="2" spans="1:17" ht="41.25" customHeight="1" x14ac:dyDescent="0.25">
      <c r="A2" s="41" t="s">
        <v>92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 t="s">
        <v>1</v>
      </c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7" t="s">
        <v>2</v>
      </c>
      <c r="Q4" s="9"/>
    </row>
    <row r="5" spans="1:17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42" t="s">
        <v>93</v>
      </c>
      <c r="K5" s="42"/>
      <c r="L5" s="42"/>
      <c r="M5" s="3"/>
      <c r="N5" s="3"/>
      <c r="O5" s="3"/>
      <c r="P5" s="7" t="s">
        <v>3</v>
      </c>
      <c r="Q5" s="9" t="s">
        <v>4</v>
      </c>
    </row>
    <row r="6" spans="1:17" x14ac:dyDescent="0.25">
      <c r="A6" s="5"/>
      <c r="B6" s="5"/>
      <c r="C6" s="1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 t="s">
        <v>5</v>
      </c>
      <c r="Q6" s="9" t="s">
        <v>4</v>
      </c>
    </row>
    <row r="7" spans="1:17" ht="19.5" customHeight="1" x14ac:dyDescent="0.25">
      <c r="A7" s="43" t="s">
        <v>6</v>
      </c>
      <c r="B7" s="43"/>
      <c r="C7" s="43"/>
      <c r="D7" s="43"/>
      <c r="E7" s="43"/>
      <c r="F7" s="43"/>
      <c r="G7" s="43" t="s">
        <v>7</v>
      </c>
      <c r="H7" s="43"/>
      <c r="I7" s="43"/>
      <c r="J7" s="43"/>
      <c r="K7" s="43"/>
      <c r="L7" s="43"/>
      <c r="M7" s="43"/>
      <c r="N7" s="43"/>
      <c r="O7" s="43"/>
      <c r="P7" s="45" t="s">
        <v>8</v>
      </c>
      <c r="Q7" s="46"/>
    </row>
    <row r="8" spans="1:17" ht="19.5" customHeight="1" x14ac:dyDescent="0.25">
      <c r="A8" s="43"/>
      <c r="B8" s="43"/>
      <c r="C8" s="43"/>
      <c r="D8" s="43"/>
      <c r="E8" s="43"/>
      <c r="F8" s="43"/>
      <c r="G8" s="44"/>
      <c r="H8" s="44"/>
      <c r="I8" s="44"/>
      <c r="J8" s="44"/>
      <c r="K8" s="44"/>
      <c r="L8" s="44"/>
      <c r="M8" s="44"/>
      <c r="N8" s="44"/>
      <c r="O8" s="44"/>
      <c r="P8" s="45"/>
      <c r="Q8" s="47"/>
    </row>
    <row r="9" spans="1:17" ht="15" customHeight="1" x14ac:dyDescent="0.25">
      <c r="A9" s="23" t="s">
        <v>9</v>
      </c>
      <c r="B9" s="23"/>
      <c r="C9" s="23"/>
      <c r="D9" s="23"/>
      <c r="E9" s="23"/>
      <c r="F9" s="23"/>
      <c r="G9" s="24" t="s">
        <v>10</v>
      </c>
      <c r="H9" s="24"/>
      <c r="I9" s="24"/>
      <c r="J9" s="24"/>
      <c r="K9" s="24"/>
      <c r="L9" s="24"/>
      <c r="M9" s="24"/>
      <c r="N9" s="24"/>
      <c r="O9" s="24"/>
      <c r="P9" s="7" t="s">
        <v>11</v>
      </c>
      <c r="Q9" s="9"/>
    </row>
    <row r="10" spans="1:17" x14ac:dyDescent="0.25">
      <c r="A10" s="3" t="s">
        <v>75</v>
      </c>
      <c r="B10" s="3"/>
      <c r="C10" s="3"/>
      <c r="D10" s="3"/>
      <c r="E10" s="3"/>
      <c r="F10" s="3"/>
      <c r="G10" s="3"/>
      <c r="H10" s="3"/>
      <c r="I10" s="5"/>
      <c r="J10" s="5"/>
      <c r="K10" s="5"/>
      <c r="L10" s="5"/>
      <c r="M10" s="5"/>
      <c r="N10" s="5"/>
      <c r="O10" s="5"/>
      <c r="P10" s="10" t="s">
        <v>12</v>
      </c>
      <c r="Q10" s="9"/>
    </row>
    <row r="11" spans="1:17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32.1" customHeight="1" x14ac:dyDescent="0.25">
      <c r="A12" s="21" t="s">
        <v>13</v>
      </c>
      <c r="B12" s="21" t="s">
        <v>14</v>
      </c>
      <c r="C12" s="21"/>
      <c r="D12" s="21"/>
      <c r="E12" s="21"/>
      <c r="F12" s="26" t="s">
        <v>15</v>
      </c>
      <c r="G12" s="27"/>
      <c r="H12" s="27"/>
      <c r="I12" s="28"/>
      <c r="J12" s="29" t="s">
        <v>94</v>
      </c>
      <c r="K12" s="22" t="s">
        <v>16</v>
      </c>
      <c r="L12" s="18" t="s">
        <v>17</v>
      </c>
      <c r="M12" s="33" t="s">
        <v>18</v>
      </c>
      <c r="N12" s="20" t="s">
        <v>19</v>
      </c>
      <c r="O12" s="20" t="s">
        <v>20</v>
      </c>
      <c r="P12" s="20"/>
      <c r="Q12" s="20"/>
    </row>
    <row r="13" spans="1:17" ht="39" customHeight="1" x14ac:dyDescent="0.25">
      <c r="A13" s="21"/>
      <c r="B13" s="21"/>
      <c r="C13" s="25"/>
      <c r="D13" s="25"/>
      <c r="E13" s="21"/>
      <c r="F13" s="36" t="s">
        <v>21</v>
      </c>
      <c r="G13" s="37"/>
      <c r="H13" s="36" t="s">
        <v>22</v>
      </c>
      <c r="I13" s="37"/>
      <c r="J13" s="29"/>
      <c r="K13" s="31"/>
      <c r="L13" s="18"/>
      <c r="M13" s="34"/>
      <c r="N13" s="20"/>
      <c r="O13" s="20" t="s">
        <v>23</v>
      </c>
      <c r="P13" s="20" t="s">
        <v>24</v>
      </c>
      <c r="Q13" s="20" t="s">
        <v>25</v>
      </c>
    </row>
    <row r="14" spans="1:17" ht="11.25" customHeight="1" x14ac:dyDescent="0.25">
      <c r="A14" s="22"/>
      <c r="B14" s="22"/>
      <c r="C14" s="22"/>
      <c r="D14" s="22"/>
      <c r="E14" s="22"/>
      <c r="F14" s="38"/>
      <c r="G14" s="39"/>
      <c r="H14" s="38"/>
      <c r="I14" s="39"/>
      <c r="J14" s="30"/>
      <c r="K14" s="31"/>
      <c r="L14" s="32"/>
      <c r="M14" s="34"/>
      <c r="N14" s="35"/>
      <c r="O14" s="35"/>
      <c r="P14" s="35"/>
      <c r="Q14" s="35"/>
    </row>
    <row r="15" spans="1:17" ht="15.75" customHeight="1" x14ac:dyDescent="0.25">
      <c r="A15" s="6">
        <v>1</v>
      </c>
      <c r="B15" s="21">
        <v>2</v>
      </c>
      <c r="C15" s="21"/>
      <c r="D15" s="21"/>
      <c r="E15" s="21"/>
      <c r="F15" s="22">
        <v>3</v>
      </c>
      <c r="G15" s="22"/>
      <c r="H15" s="21">
        <v>4</v>
      </c>
      <c r="I15" s="21"/>
      <c r="J15" s="4">
        <v>5</v>
      </c>
      <c r="K15" s="2">
        <v>6</v>
      </c>
      <c r="L15" s="2">
        <v>7</v>
      </c>
      <c r="M15" s="2">
        <v>8</v>
      </c>
      <c r="N15" s="2">
        <v>9</v>
      </c>
      <c r="O15" s="2">
        <v>10</v>
      </c>
      <c r="P15" s="2">
        <v>11</v>
      </c>
      <c r="Q15" s="2">
        <v>12</v>
      </c>
    </row>
    <row r="16" spans="1:17" ht="96" customHeight="1" x14ac:dyDescent="0.25">
      <c r="A16" s="8" t="s">
        <v>26</v>
      </c>
      <c r="B16" s="19" t="s">
        <v>76</v>
      </c>
      <c r="C16" s="20"/>
      <c r="D16" s="20"/>
      <c r="E16" s="20"/>
      <c r="F16" s="18" t="s">
        <v>30</v>
      </c>
      <c r="G16" s="18"/>
      <c r="H16" s="18" t="s">
        <v>31</v>
      </c>
      <c r="I16" s="18"/>
      <c r="J16" s="8" t="s">
        <v>29</v>
      </c>
      <c r="K16" s="16">
        <v>1</v>
      </c>
      <c r="L16" s="17">
        <v>75605152.450000003</v>
      </c>
      <c r="M16" s="17">
        <v>67351464.579999998</v>
      </c>
      <c r="N16" s="17">
        <v>89688819</v>
      </c>
      <c r="O16" s="17">
        <v>65838100</v>
      </c>
      <c r="P16" s="17">
        <v>66775400</v>
      </c>
      <c r="Q16" s="17">
        <v>73987600</v>
      </c>
    </row>
    <row r="17" spans="1:17" ht="144.75" customHeight="1" x14ac:dyDescent="0.25">
      <c r="A17" s="8" t="s">
        <v>26</v>
      </c>
      <c r="B17" s="19" t="s">
        <v>77</v>
      </c>
      <c r="C17" s="20"/>
      <c r="D17" s="20"/>
      <c r="E17" s="20"/>
      <c r="F17" s="18" t="s">
        <v>32</v>
      </c>
      <c r="G17" s="18"/>
      <c r="H17" s="18" t="s">
        <v>33</v>
      </c>
      <c r="I17" s="18"/>
      <c r="J17" s="8" t="s">
        <v>29</v>
      </c>
      <c r="K17" s="16">
        <v>2</v>
      </c>
      <c r="L17" s="17">
        <v>12195.59</v>
      </c>
      <c r="M17" s="17">
        <v>12195.59</v>
      </c>
      <c r="N17" s="17">
        <v>12195.59</v>
      </c>
      <c r="O17" s="17">
        <v>8200</v>
      </c>
      <c r="P17" s="17">
        <v>7000</v>
      </c>
      <c r="Q17" s="17">
        <v>9100</v>
      </c>
    </row>
    <row r="18" spans="1:17" ht="133.5" customHeight="1" x14ac:dyDescent="0.25">
      <c r="A18" s="8" t="s">
        <v>26</v>
      </c>
      <c r="B18" s="19" t="s">
        <v>95</v>
      </c>
      <c r="C18" s="20"/>
      <c r="D18" s="20"/>
      <c r="E18" s="20"/>
      <c r="F18" s="18" t="s">
        <v>27</v>
      </c>
      <c r="G18" s="18"/>
      <c r="H18" s="18" t="s">
        <v>28</v>
      </c>
      <c r="I18" s="18"/>
      <c r="J18" s="8" t="s">
        <v>29</v>
      </c>
      <c r="K18" s="16">
        <v>3</v>
      </c>
      <c r="L18" s="17">
        <v>2830600</v>
      </c>
      <c r="M18" s="17">
        <v>1627038.11</v>
      </c>
      <c r="N18" s="17">
        <v>2830600</v>
      </c>
      <c r="O18" s="17">
        <v>2843900</v>
      </c>
      <c r="P18" s="17">
        <v>2763600</v>
      </c>
      <c r="Q18" s="17">
        <v>2812700</v>
      </c>
    </row>
    <row r="19" spans="1:17" ht="128.25" customHeight="1" x14ac:dyDescent="0.25">
      <c r="A19" s="8" t="s">
        <v>34</v>
      </c>
      <c r="B19" s="19" t="s">
        <v>78</v>
      </c>
      <c r="C19" s="20"/>
      <c r="D19" s="20"/>
      <c r="E19" s="20"/>
      <c r="F19" s="18" t="s">
        <v>35</v>
      </c>
      <c r="G19" s="18"/>
      <c r="H19" s="18" t="s">
        <v>36</v>
      </c>
      <c r="I19" s="18"/>
      <c r="J19" s="8" t="s">
        <v>29</v>
      </c>
      <c r="K19" s="16">
        <v>4</v>
      </c>
      <c r="L19" s="17">
        <v>3912375.31</v>
      </c>
      <c r="M19" s="17">
        <v>4054497.58</v>
      </c>
      <c r="N19" s="17">
        <v>4054497.58</v>
      </c>
      <c r="O19" s="17">
        <v>0</v>
      </c>
      <c r="P19" s="17">
        <v>0</v>
      </c>
      <c r="Q19" s="17">
        <v>0</v>
      </c>
    </row>
    <row r="20" spans="1:17" ht="141" customHeight="1" x14ac:dyDescent="0.25">
      <c r="A20" s="8" t="s">
        <v>34</v>
      </c>
      <c r="B20" s="19" t="s">
        <v>96</v>
      </c>
      <c r="C20" s="20"/>
      <c r="D20" s="20"/>
      <c r="E20" s="20"/>
      <c r="F20" s="18" t="s">
        <v>39</v>
      </c>
      <c r="G20" s="18"/>
      <c r="H20" s="18" t="s">
        <v>40</v>
      </c>
      <c r="I20" s="18"/>
      <c r="J20" s="8" t="s">
        <v>29</v>
      </c>
      <c r="K20" s="16">
        <v>5</v>
      </c>
      <c r="L20" s="17">
        <v>1144865.56</v>
      </c>
      <c r="M20" s="17">
        <v>1294440.57</v>
      </c>
      <c r="N20" s="17">
        <v>1725921</v>
      </c>
      <c r="O20" s="17">
        <v>0</v>
      </c>
      <c r="P20" s="17">
        <v>0</v>
      </c>
      <c r="Q20" s="17">
        <v>0</v>
      </c>
    </row>
    <row r="21" spans="1:17" ht="152.25" customHeight="1" x14ac:dyDescent="0.25">
      <c r="A21" s="8" t="s">
        <v>34</v>
      </c>
      <c r="B21" s="19" t="s">
        <v>79</v>
      </c>
      <c r="C21" s="20"/>
      <c r="D21" s="20"/>
      <c r="E21" s="20"/>
      <c r="F21" s="18" t="s">
        <v>37</v>
      </c>
      <c r="G21" s="18"/>
      <c r="H21" s="18" t="s">
        <v>38</v>
      </c>
      <c r="I21" s="18"/>
      <c r="J21" s="8" t="s">
        <v>29</v>
      </c>
      <c r="K21" s="16">
        <v>6</v>
      </c>
      <c r="L21" s="17">
        <v>1311309.22</v>
      </c>
      <c r="M21" s="17">
        <v>1447593.38</v>
      </c>
      <c r="N21" s="17">
        <v>1496913.55</v>
      </c>
      <c r="O21" s="17">
        <v>0</v>
      </c>
      <c r="P21" s="17">
        <v>0</v>
      </c>
      <c r="Q21" s="17">
        <v>0</v>
      </c>
    </row>
    <row r="22" spans="1:17" ht="162" customHeight="1" x14ac:dyDescent="0.25">
      <c r="A22" s="8" t="s">
        <v>48</v>
      </c>
      <c r="B22" s="19" t="s">
        <v>80</v>
      </c>
      <c r="C22" s="20"/>
      <c r="D22" s="20"/>
      <c r="E22" s="20"/>
      <c r="F22" s="18" t="s">
        <v>51</v>
      </c>
      <c r="G22" s="18"/>
      <c r="H22" s="18" t="s">
        <v>52</v>
      </c>
      <c r="I22" s="18"/>
      <c r="J22" s="8" t="s">
        <v>29</v>
      </c>
      <c r="K22" s="16">
        <v>7</v>
      </c>
      <c r="L22" s="17">
        <v>17021536300</v>
      </c>
      <c r="M22" s="17">
        <v>12766152600</v>
      </c>
      <c r="N22" s="17">
        <v>17021536300</v>
      </c>
      <c r="O22" s="17">
        <v>18347674200</v>
      </c>
      <c r="P22" s="17">
        <v>19352182100</v>
      </c>
      <c r="Q22" s="17">
        <v>20497528300</v>
      </c>
    </row>
    <row r="23" spans="1:17" ht="270.75" customHeight="1" x14ac:dyDescent="0.25">
      <c r="A23" s="8" t="s">
        <v>41</v>
      </c>
      <c r="B23" s="19" t="s">
        <v>81</v>
      </c>
      <c r="C23" s="20"/>
      <c r="D23" s="20"/>
      <c r="E23" s="20"/>
      <c r="F23" s="18" t="s">
        <v>46</v>
      </c>
      <c r="G23" s="18"/>
      <c r="H23" s="18" t="s">
        <v>47</v>
      </c>
      <c r="I23" s="18"/>
      <c r="J23" s="8" t="s">
        <v>29</v>
      </c>
      <c r="K23" s="16">
        <v>8</v>
      </c>
      <c r="L23" s="17">
        <v>221226600</v>
      </c>
      <c r="M23" s="17">
        <v>221226600</v>
      </c>
      <c r="N23" s="17">
        <v>221226600</v>
      </c>
      <c r="O23" s="17">
        <v>0</v>
      </c>
      <c r="P23" s="17">
        <v>0</v>
      </c>
      <c r="Q23" s="17">
        <v>0</v>
      </c>
    </row>
    <row r="24" spans="1:17" ht="185.25" customHeight="1" x14ac:dyDescent="0.25">
      <c r="A24" s="8" t="s">
        <v>53</v>
      </c>
      <c r="B24" s="19" t="s">
        <v>97</v>
      </c>
      <c r="C24" s="20"/>
      <c r="D24" s="20"/>
      <c r="E24" s="20"/>
      <c r="F24" s="18" t="s">
        <v>58</v>
      </c>
      <c r="G24" s="18"/>
      <c r="H24" s="18" t="s">
        <v>59</v>
      </c>
      <c r="I24" s="18"/>
      <c r="J24" s="8" t="s">
        <v>29</v>
      </c>
      <c r="K24" s="16">
        <v>9</v>
      </c>
      <c r="L24" s="17">
        <v>200217700</v>
      </c>
      <c r="M24" s="17">
        <v>150163200</v>
      </c>
      <c r="N24" s="17">
        <v>200217700</v>
      </c>
      <c r="O24" s="17">
        <v>0</v>
      </c>
      <c r="P24" s="17">
        <v>0</v>
      </c>
      <c r="Q24" s="17">
        <v>0</v>
      </c>
    </row>
    <row r="25" spans="1:17" ht="211.5" customHeight="1" x14ac:dyDescent="0.25">
      <c r="A25" s="8" t="s">
        <v>53</v>
      </c>
      <c r="B25" s="19" t="s">
        <v>98</v>
      </c>
      <c r="C25" s="20"/>
      <c r="D25" s="20"/>
      <c r="E25" s="20"/>
      <c r="F25" s="18" t="s">
        <v>56</v>
      </c>
      <c r="G25" s="18"/>
      <c r="H25" s="18" t="s">
        <v>57</v>
      </c>
      <c r="I25" s="18"/>
      <c r="J25" s="8" t="s">
        <v>29</v>
      </c>
      <c r="K25" s="16">
        <v>10</v>
      </c>
      <c r="L25" s="17">
        <v>9588100</v>
      </c>
      <c r="M25" s="17">
        <v>4794000</v>
      </c>
      <c r="N25" s="17">
        <v>9588100</v>
      </c>
      <c r="O25" s="17">
        <v>0</v>
      </c>
      <c r="P25" s="17">
        <v>0</v>
      </c>
      <c r="Q25" s="17">
        <v>0</v>
      </c>
    </row>
    <row r="26" spans="1:17" ht="189.75" customHeight="1" x14ac:dyDescent="0.25">
      <c r="A26" s="8" t="s">
        <v>41</v>
      </c>
      <c r="B26" s="19" t="s">
        <v>82</v>
      </c>
      <c r="C26" s="20"/>
      <c r="D26" s="20"/>
      <c r="E26" s="20"/>
      <c r="F26" s="18" t="s">
        <v>44</v>
      </c>
      <c r="G26" s="18"/>
      <c r="H26" s="18" t="s">
        <v>45</v>
      </c>
      <c r="I26" s="18"/>
      <c r="J26" s="8" t="s">
        <v>29</v>
      </c>
      <c r="K26" s="16">
        <v>11</v>
      </c>
      <c r="L26" s="17">
        <v>32150400</v>
      </c>
      <c r="M26" s="17">
        <v>0</v>
      </c>
      <c r="N26" s="17">
        <v>32150400</v>
      </c>
      <c r="O26" s="17">
        <v>0</v>
      </c>
      <c r="P26" s="17">
        <v>0</v>
      </c>
      <c r="Q26" s="17">
        <v>0</v>
      </c>
    </row>
    <row r="27" spans="1:17" ht="234" customHeight="1" x14ac:dyDescent="0.25">
      <c r="A27" s="8" t="s">
        <v>53</v>
      </c>
      <c r="B27" s="19" t="s">
        <v>83</v>
      </c>
      <c r="C27" s="20"/>
      <c r="D27" s="20"/>
      <c r="E27" s="20"/>
      <c r="F27" s="18" t="s">
        <v>54</v>
      </c>
      <c r="G27" s="18"/>
      <c r="H27" s="18" t="s">
        <v>55</v>
      </c>
      <c r="I27" s="18"/>
      <c r="J27" s="8" t="s">
        <v>29</v>
      </c>
      <c r="K27" s="16">
        <v>12</v>
      </c>
      <c r="L27" s="17">
        <v>426012000</v>
      </c>
      <c r="M27" s="17">
        <v>426012000</v>
      </c>
      <c r="N27" s="17">
        <v>426012000</v>
      </c>
      <c r="O27" s="17">
        <v>0</v>
      </c>
      <c r="P27" s="17">
        <v>0</v>
      </c>
      <c r="Q27" s="17">
        <v>0</v>
      </c>
    </row>
    <row r="28" spans="1:17" ht="261" customHeight="1" x14ac:dyDescent="0.25">
      <c r="A28" s="8" t="s">
        <v>41</v>
      </c>
      <c r="B28" s="19" t="s">
        <v>84</v>
      </c>
      <c r="C28" s="20"/>
      <c r="D28" s="20"/>
      <c r="E28" s="20"/>
      <c r="F28" s="18" t="s">
        <v>42</v>
      </c>
      <c r="G28" s="18"/>
      <c r="H28" s="18" t="s">
        <v>43</v>
      </c>
      <c r="I28" s="18"/>
      <c r="J28" s="8" t="s">
        <v>29</v>
      </c>
      <c r="K28" s="16">
        <v>13</v>
      </c>
      <c r="L28" s="17">
        <v>546963100</v>
      </c>
      <c r="M28" s="17">
        <v>546963100</v>
      </c>
      <c r="N28" s="17">
        <v>546963100</v>
      </c>
      <c r="O28" s="17">
        <v>0</v>
      </c>
      <c r="P28" s="17">
        <v>0</v>
      </c>
      <c r="Q28" s="17">
        <v>0</v>
      </c>
    </row>
    <row r="29" spans="1:17" ht="129.75" customHeight="1" x14ac:dyDescent="0.25">
      <c r="A29" s="8" t="s">
        <v>48</v>
      </c>
      <c r="B29" s="19" t="s">
        <v>85</v>
      </c>
      <c r="C29" s="20"/>
      <c r="D29" s="20"/>
      <c r="E29" s="20"/>
      <c r="F29" s="18" t="s">
        <v>49</v>
      </c>
      <c r="G29" s="18"/>
      <c r="H29" s="18" t="s">
        <v>50</v>
      </c>
      <c r="I29" s="18"/>
      <c r="J29" s="8" t="s">
        <v>29</v>
      </c>
      <c r="K29" s="16">
        <v>14</v>
      </c>
      <c r="L29" s="17">
        <v>765102450</v>
      </c>
      <c r="M29" s="17">
        <v>286375699.75</v>
      </c>
      <c r="N29" s="17">
        <v>577648400</v>
      </c>
      <c r="O29" s="17">
        <v>532270700</v>
      </c>
      <c r="P29" s="17">
        <v>525653900</v>
      </c>
      <c r="Q29" s="17">
        <v>545191000</v>
      </c>
    </row>
    <row r="30" spans="1:17" ht="186.75" customHeight="1" x14ac:dyDescent="0.25">
      <c r="A30" s="8" t="s">
        <v>69</v>
      </c>
      <c r="B30" s="19" t="s">
        <v>86</v>
      </c>
      <c r="C30" s="20"/>
      <c r="D30" s="20"/>
      <c r="E30" s="20"/>
      <c r="F30" s="18" t="s">
        <v>72</v>
      </c>
      <c r="G30" s="18"/>
      <c r="H30" s="18" t="s">
        <v>73</v>
      </c>
      <c r="I30" s="18"/>
      <c r="J30" s="8" t="s">
        <v>29</v>
      </c>
      <c r="K30" s="16">
        <v>15</v>
      </c>
      <c r="L30" s="17">
        <v>261132.76</v>
      </c>
      <c r="M30" s="17">
        <v>261132.76</v>
      </c>
      <c r="N30" s="17">
        <v>261132.76</v>
      </c>
      <c r="O30" s="17">
        <v>0</v>
      </c>
      <c r="P30" s="17">
        <v>0</v>
      </c>
      <c r="Q30" s="17">
        <v>0</v>
      </c>
    </row>
    <row r="31" spans="1:17" ht="202.5" customHeight="1" x14ac:dyDescent="0.25">
      <c r="A31" s="8" t="s">
        <v>60</v>
      </c>
      <c r="B31" s="19" t="s">
        <v>87</v>
      </c>
      <c r="C31" s="20"/>
      <c r="D31" s="20"/>
      <c r="E31" s="20"/>
      <c r="F31" s="18" t="s">
        <v>67</v>
      </c>
      <c r="G31" s="18"/>
      <c r="H31" s="18" t="s">
        <v>68</v>
      </c>
      <c r="I31" s="18"/>
      <c r="J31" s="8" t="s">
        <v>29</v>
      </c>
      <c r="K31" s="16">
        <v>16</v>
      </c>
      <c r="L31" s="17">
        <v>77835.3</v>
      </c>
      <c r="M31" s="17">
        <v>87434.240000000005</v>
      </c>
      <c r="N31" s="17">
        <v>87434.240000000005</v>
      </c>
      <c r="O31" s="17">
        <v>0</v>
      </c>
      <c r="P31" s="17">
        <v>0</v>
      </c>
      <c r="Q31" s="17">
        <v>0</v>
      </c>
    </row>
    <row r="32" spans="1:17" ht="212.25" customHeight="1" x14ac:dyDescent="0.25">
      <c r="A32" s="8" t="s">
        <v>60</v>
      </c>
      <c r="B32" s="19" t="s">
        <v>88</v>
      </c>
      <c r="C32" s="20"/>
      <c r="D32" s="20"/>
      <c r="E32" s="20"/>
      <c r="F32" s="18" t="s">
        <v>65</v>
      </c>
      <c r="G32" s="18"/>
      <c r="H32" s="18" t="s">
        <v>66</v>
      </c>
      <c r="I32" s="18"/>
      <c r="J32" s="8" t="s">
        <v>29</v>
      </c>
      <c r="K32" s="16">
        <v>17</v>
      </c>
      <c r="L32" s="17">
        <v>-6959312.3700000001</v>
      </c>
      <c r="M32" s="17">
        <v>-6959312.3700000001</v>
      </c>
      <c r="N32" s="17">
        <v>-7877700.9000000004</v>
      </c>
      <c r="O32" s="17">
        <v>0</v>
      </c>
      <c r="P32" s="17">
        <v>0</v>
      </c>
      <c r="Q32" s="17">
        <v>0</v>
      </c>
    </row>
    <row r="33" spans="1:17" ht="192" customHeight="1" x14ac:dyDescent="0.25">
      <c r="A33" s="8" t="s">
        <v>69</v>
      </c>
      <c r="B33" s="19" t="s">
        <v>89</v>
      </c>
      <c r="C33" s="20"/>
      <c r="D33" s="20"/>
      <c r="E33" s="20"/>
      <c r="F33" s="18" t="s">
        <v>70</v>
      </c>
      <c r="G33" s="18"/>
      <c r="H33" s="18" t="s">
        <v>71</v>
      </c>
      <c r="I33" s="18"/>
      <c r="J33" s="8" t="s">
        <v>29</v>
      </c>
      <c r="K33" s="16">
        <v>18</v>
      </c>
      <c r="L33" s="17">
        <v>-261132.76</v>
      </c>
      <c r="M33" s="17">
        <v>-261132.76</v>
      </c>
      <c r="N33" s="17">
        <v>-261132.76</v>
      </c>
      <c r="O33" s="17">
        <v>0</v>
      </c>
      <c r="P33" s="17">
        <v>0</v>
      </c>
      <c r="Q33" s="17">
        <v>0</v>
      </c>
    </row>
    <row r="34" spans="1:17" ht="223.5" customHeight="1" x14ac:dyDescent="0.25">
      <c r="A34" s="8" t="s">
        <v>60</v>
      </c>
      <c r="B34" s="19" t="s">
        <v>90</v>
      </c>
      <c r="C34" s="20"/>
      <c r="D34" s="20"/>
      <c r="E34" s="20"/>
      <c r="F34" s="18" t="s">
        <v>63</v>
      </c>
      <c r="G34" s="18"/>
      <c r="H34" s="18" t="s">
        <v>64</v>
      </c>
      <c r="I34" s="18"/>
      <c r="J34" s="8" t="s">
        <v>29</v>
      </c>
      <c r="K34" s="16">
        <v>19</v>
      </c>
      <c r="L34" s="17">
        <v>-49190228.009999998</v>
      </c>
      <c r="M34" s="17">
        <v>-49190228.009999998</v>
      </c>
      <c r="N34" s="17">
        <v>-49190228.009999998</v>
      </c>
      <c r="O34" s="17">
        <v>0</v>
      </c>
      <c r="P34" s="17">
        <v>0</v>
      </c>
      <c r="Q34" s="17">
        <v>0</v>
      </c>
    </row>
    <row r="35" spans="1:17" ht="270.75" customHeight="1" x14ac:dyDescent="0.25">
      <c r="A35" s="8" t="s">
        <v>60</v>
      </c>
      <c r="B35" s="19" t="s">
        <v>91</v>
      </c>
      <c r="C35" s="20"/>
      <c r="D35" s="20"/>
      <c r="E35" s="20"/>
      <c r="F35" s="18" t="s">
        <v>61</v>
      </c>
      <c r="G35" s="18"/>
      <c r="H35" s="18" t="s">
        <v>62</v>
      </c>
      <c r="I35" s="18"/>
      <c r="J35" s="8" t="s">
        <v>29</v>
      </c>
      <c r="K35" s="16">
        <v>20</v>
      </c>
      <c r="L35" s="17">
        <v>-4700400</v>
      </c>
      <c r="M35" s="17">
        <v>-4700400</v>
      </c>
      <c r="N35" s="17">
        <v>-4700400</v>
      </c>
      <c r="O35" s="17">
        <v>0</v>
      </c>
      <c r="P35" s="17">
        <v>0</v>
      </c>
      <c r="Q35" s="17">
        <v>0</v>
      </c>
    </row>
    <row r="36" spans="1:17" ht="22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13" t="s">
        <v>74</v>
      </c>
      <c r="K36" s="16">
        <v>9000</v>
      </c>
      <c r="L36" s="17">
        <f>L16+L17+L18+L19+L20+L21+L22+L23+L24+L25+L26+L27+L28+L29+L30+L31+L32+L33+L34+L35</f>
        <v>19246841043.049999</v>
      </c>
      <c r="M36" s="17">
        <v>14416711923.42</v>
      </c>
      <c r="N36" s="17">
        <v>19073470652.049999</v>
      </c>
      <c r="O36" s="17">
        <v>18948635100</v>
      </c>
      <c r="P36" s="17">
        <v>19947382000</v>
      </c>
      <c r="Q36" s="17">
        <v>21119528700</v>
      </c>
    </row>
    <row r="37" spans="1:17" x14ac:dyDescent="0.25">
      <c r="A37" s="5"/>
      <c r="B37" s="5"/>
      <c r="C37" s="5"/>
      <c r="D37" s="5"/>
      <c r="E37" s="5"/>
      <c r="F37" s="5"/>
      <c r="G37" s="5"/>
      <c r="H37" s="5"/>
      <c r="I37" s="5"/>
      <c r="J37" s="12"/>
      <c r="K37" s="12"/>
      <c r="L37" s="11"/>
      <c r="M37" s="11"/>
      <c r="N37" s="11"/>
      <c r="O37" s="11"/>
      <c r="P37" s="11"/>
      <c r="Q37" s="11"/>
    </row>
  </sheetData>
  <mergeCells count="86">
    <mergeCell ref="O1:Q1"/>
    <mergeCell ref="A2:Q2"/>
    <mergeCell ref="J5:L5"/>
    <mergeCell ref="A7:F8"/>
    <mergeCell ref="G7:O8"/>
    <mergeCell ref="P7:P8"/>
    <mergeCell ref="Q7:Q8"/>
    <mergeCell ref="A9:F9"/>
    <mergeCell ref="G9:O9"/>
    <mergeCell ref="A12:A14"/>
    <mergeCell ref="B12:E14"/>
    <mergeCell ref="F12:I12"/>
    <mergeCell ref="J12:J14"/>
    <mergeCell ref="K12:K14"/>
    <mergeCell ref="L12:L14"/>
    <mergeCell ref="M12:M14"/>
    <mergeCell ref="N12:N14"/>
    <mergeCell ref="O12:Q12"/>
    <mergeCell ref="F13:G14"/>
    <mergeCell ref="H13:I14"/>
    <mergeCell ref="O13:O14"/>
    <mergeCell ref="P13:P14"/>
    <mergeCell ref="Q13:Q14"/>
    <mergeCell ref="B15:E15"/>
    <mergeCell ref="F15:G15"/>
    <mergeCell ref="H15:I15"/>
    <mergeCell ref="B18:E18"/>
    <mergeCell ref="F18:G18"/>
    <mergeCell ref="H18:I18"/>
    <mergeCell ref="B16:E16"/>
    <mergeCell ref="F16:G16"/>
    <mergeCell ref="H16:I16"/>
    <mergeCell ref="B17:E17"/>
    <mergeCell ref="F17:G17"/>
    <mergeCell ref="H17:I17"/>
    <mergeCell ref="B19:E19"/>
    <mergeCell ref="F19:G19"/>
    <mergeCell ref="H19:I19"/>
    <mergeCell ref="B21:E21"/>
    <mergeCell ref="F21:G21"/>
    <mergeCell ref="H21:I21"/>
    <mergeCell ref="B20:E20"/>
    <mergeCell ref="F20:G20"/>
    <mergeCell ref="H20:I20"/>
    <mergeCell ref="B22:E22"/>
    <mergeCell ref="F22:G22"/>
    <mergeCell ref="H22:I22"/>
    <mergeCell ref="B26:E26"/>
    <mergeCell ref="F26:G26"/>
    <mergeCell ref="H26:I26"/>
    <mergeCell ref="B23:E23"/>
    <mergeCell ref="F23:G23"/>
    <mergeCell ref="H23:I23"/>
    <mergeCell ref="B24:E24"/>
    <mergeCell ref="F24:G24"/>
    <mergeCell ref="H24:I24"/>
    <mergeCell ref="B25:E25"/>
    <mergeCell ref="B35:E35"/>
    <mergeCell ref="F35:G35"/>
    <mergeCell ref="H35:I35"/>
    <mergeCell ref="B27:E27"/>
    <mergeCell ref="F27:G27"/>
    <mergeCell ref="H27:I27"/>
    <mergeCell ref="B29:E29"/>
    <mergeCell ref="F29:G29"/>
    <mergeCell ref="H29:I29"/>
    <mergeCell ref="B32:E32"/>
    <mergeCell ref="F32:G32"/>
    <mergeCell ref="H32:I32"/>
    <mergeCell ref="B34:E34"/>
    <mergeCell ref="F34:G34"/>
    <mergeCell ref="H34:I34"/>
    <mergeCell ref="B28:E28"/>
    <mergeCell ref="F25:G25"/>
    <mergeCell ref="H25:I25"/>
    <mergeCell ref="B33:E33"/>
    <mergeCell ref="F33:G33"/>
    <mergeCell ref="H33:I33"/>
    <mergeCell ref="B30:E30"/>
    <mergeCell ref="F30:G30"/>
    <mergeCell ref="H30:I30"/>
    <mergeCell ref="B31:E31"/>
    <mergeCell ref="F31:G31"/>
    <mergeCell ref="H31:I31"/>
    <mergeCell ref="F28:G28"/>
    <mergeCell ref="H28:I28"/>
  </mergeCells>
  <pageMargins left="0.23622047244094491" right="0.23622047244094491" top="0.27559055118110237" bottom="0.18" header="0.31496062992125984" footer="0.2"/>
  <pageSetup paperSize="9" scale="6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Молчанова Ольга Петровна</cp:lastModifiedBy>
  <cp:lastPrinted>2021-10-19T11:59:48Z</cp:lastPrinted>
  <dcterms:created xsi:type="dcterms:W3CDTF">2021-10-19T08:18:08Z</dcterms:created>
  <dcterms:modified xsi:type="dcterms:W3CDTF">2021-11-01T10:50:53Z</dcterms:modified>
</cp:coreProperties>
</file>