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6620" windowHeight="12510" activeTab="0"/>
  </bookViews>
  <sheets>
    <sheet name="Свод расходов" sheetId="1" r:id="rId1"/>
  </sheets>
  <definedNames>
    <definedName name="_xlnm.Print_Titles" localSheetId="0">'Свод расходов'!$4:$4</definedName>
    <definedName name="_xlnm.Print_Area" localSheetId="0">'Свод расходов'!$G$1:$Q$122</definedName>
  </definedNames>
  <calcPr fullCalcOnLoad="1"/>
</workbook>
</file>

<file path=xl/sharedStrings.xml><?xml version="1.0" encoding="utf-8"?>
<sst xmlns="http://schemas.openxmlformats.org/spreadsheetml/2006/main" count="242" uniqueCount="242">
  <si>
    <t>Рз Пр</t>
  </si>
  <si>
    <t>Рз(код)</t>
  </si>
  <si>
    <t>∆ ЦФИ в проекте*</t>
  </si>
  <si>
    <t xml:space="preserve"> Государственная программа "Развитие здравоохранения в Ярославской области"</t>
  </si>
  <si>
    <t>01.0.0000</t>
  </si>
  <si>
    <t>Код</t>
  </si>
  <si>
    <t>Областная целевая программа "Развитие материально-технической базы учреждений здравоохранения Ярославской области"</t>
  </si>
  <si>
    <t>01.1.0000</t>
  </si>
  <si>
    <t>01.2.0000</t>
  </si>
  <si>
    <t>Региональная целевая программа "Улучшение кадрового обеспечения государственных учреждений здравоохранения Ярославской области"</t>
  </si>
  <si>
    <t>01.3.0000</t>
  </si>
  <si>
    <t>Ведомственная целевая программа департамента здравоохранения и фармации Ярославской области</t>
  </si>
  <si>
    <t>02.0.0000</t>
  </si>
  <si>
    <t>Государственная программа "Развитие образования и молодежная политика в Ярославской области"</t>
  </si>
  <si>
    <t>02.1.0000</t>
  </si>
  <si>
    <t>Ведомственная целевая программа департамента образования Ярославской области</t>
  </si>
  <si>
    <t>02.2.0000</t>
  </si>
  <si>
    <t>Областная целевая программа "Обеспечение доступности дошкольного образования в Ярославской области"</t>
  </si>
  <si>
    <t>02.3.0000</t>
  </si>
  <si>
    <t>Областная целевая программа "Развитие материально-технической базы общеобразовательных учреждений Ярославской области"</t>
  </si>
  <si>
    <t>02.4.0000</t>
  </si>
  <si>
    <t>Областная целевая программа "Модернизация профессионального образования в соответствии с приоритетными направлениями развития экономики Ярославской области"</t>
  </si>
  <si>
    <t>02.5.0000</t>
  </si>
  <si>
    <t xml:space="preserve">Ведомственная целевая программа "Реализация государственной молодежной политики" </t>
  </si>
  <si>
    <t>02.6.0000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</si>
  <si>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</si>
  <si>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02.7.0000</t>
  </si>
  <si>
    <t xml:space="preserve">Областная целевая программа "Развитие молодежной политики в Ярославской области" </t>
  </si>
  <si>
    <t>02.8.0000</t>
  </si>
  <si>
    <t>Областные и именные стипендии студентам, аспирантам и ординаторам, обучающимся по программам высшего образования в расположенных на территории Ярославской области образовательных организациях высшего образования и научных организациях</t>
  </si>
  <si>
    <t>03.0.0000</t>
  </si>
  <si>
    <t>Государственная программа "Социальная поддержка населения Ярославской области"</t>
  </si>
  <si>
    <t>Ведомственная целевая программа "Социальная поддержка населения Ярославской области"</t>
  </si>
  <si>
    <t>Региональная программа "Социальная поддержка пожилых граждан в Ярославской области"</t>
  </si>
  <si>
    <t>Областная целевая программа "Семья и дети Ярославии"</t>
  </si>
  <si>
    <t>Ведомственная целевая программа "Снабжение учреждений социальной сферы"</t>
  </si>
  <si>
    <t>Государственная программа "Доступная среда в Ярославской области"</t>
  </si>
  <si>
    <t xml:space="preserve">Областная целевая программа "Доступная среда" </t>
  </si>
  <si>
    <t>Государственная программа "Обеспечение доступным и комфортным жильем населения Ярославской области"</t>
  </si>
  <si>
    <t xml:space="preserve">Региональная программа "Стимулирование развития жилищного строительства на территории Ярославской области"  </t>
  </si>
  <si>
    <t>Региональная адресная программа по переселению граждан из аварийного жилищного фонда Ярославской области на 2013-2015 годы</t>
  </si>
  <si>
    <t>Ведомственная целевая программа департамента строительства Ярославской области</t>
  </si>
  <si>
    <t>Ведомственная целевая программа "Содействие занятости населения Ярославской области"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</si>
  <si>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</si>
  <si>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Областная целевая программа "Безопасный регион"</t>
  </si>
  <si>
    <t>Областная целевая программа "Повышение безопасности дорожного движения"</t>
  </si>
  <si>
    <t>Областная целевая программа "Комплексные меры противодействия злоупотреблению наркотиками и их незаконному обороту"</t>
  </si>
  <si>
    <t>03.1.0000</t>
  </si>
  <si>
    <t>03.2.0000</t>
  </si>
  <si>
    <t>03.3.0000</t>
  </si>
  <si>
    <t>03.4.0000</t>
  </si>
  <si>
    <t>04.1.0000</t>
  </si>
  <si>
    <t>Программные расходы</t>
  </si>
  <si>
    <t>Непрограммные расходы</t>
  </si>
  <si>
    <t>05.1.0000</t>
  </si>
  <si>
    <t>05.2.0000</t>
  </si>
  <si>
    <t>05.3.0000</t>
  </si>
  <si>
    <t>07.0.0000</t>
  </si>
  <si>
    <t>Государственная программа "Содействие занятости населения Ярославской области"</t>
  </si>
  <si>
    <t>Государственная программа "Обеспечение общественного порядка  и противодействие преступности на территории Ярославской области"</t>
  </si>
  <si>
    <t>08.0.0000</t>
  </si>
  <si>
    <t>10.0.0000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</si>
  <si>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</si>
  <si>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Государственная программа "Развитие культуры и туризма в Ярославской области"</t>
  </si>
  <si>
    <t>11.0.0000</t>
  </si>
  <si>
    <t>Государственная программа "Охрана окружающей среды в Ярославской области"</t>
  </si>
  <si>
    <t>12.0.0000</t>
  </si>
  <si>
    <t>Государственная программа "Развитие физической культуры и спорта в Ярославской области"</t>
  </si>
  <si>
    <t>13.0.0000</t>
  </si>
  <si>
    <t>Государственная программа "Обеспечение качественными коммунальными услугами населения Ярославской области"</t>
  </si>
  <si>
    <t>14.0.0000</t>
  </si>
  <si>
    <t>Государственная программа "Экономическое развитие и инновационная экономика в Ярославской области"</t>
  </si>
  <si>
    <t>15.0.0000</t>
  </si>
  <si>
    <t>Государственная программа "Развитие промышленности в Ярославской области и повышение ее конкурентоспособности"</t>
  </si>
  <si>
    <t>16.0.0000</t>
  </si>
  <si>
    <t>Государственная программа "Эффективная власть в Ярославской области"</t>
  </si>
  <si>
    <t>21.0.0000</t>
  </si>
  <si>
    <t>Государственная программа "Гражданское общество и открытая власть"</t>
  </si>
  <si>
    <t>22.0.0000</t>
  </si>
  <si>
    <t>Государственная программа "Информационное общество в Ярославской области"</t>
  </si>
  <si>
    <t>23.0.0000</t>
  </si>
  <si>
    <t>Государственная программа "Развитие дорожного хозяйства и транспорта в Ярославской области"</t>
  </si>
  <si>
    <t>24.0.0000</t>
  </si>
  <si>
    <t>Государственная программа "Развитие сельского хозяйства в Ярославской области"</t>
  </si>
  <si>
    <t>25.0.0000</t>
  </si>
  <si>
    <t>Государственная программа "Развитие лесного хозяйства в Ярославской области"</t>
  </si>
  <si>
    <t>29.0.0000</t>
  </si>
  <si>
    <t>Государственная программа "Энергоэффективность и развитие энергетики в Ярославской области"</t>
  </si>
  <si>
    <t>30.0.0000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</si>
  <si>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</si>
  <si>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36.0.0000</t>
  </si>
  <si>
    <t>07.1.0000</t>
  </si>
  <si>
    <t>07.2.0000</t>
  </si>
  <si>
    <t>07.3.0000</t>
  </si>
  <si>
    <t>08.1.0000</t>
  </si>
  <si>
    <t>08.2.0000</t>
  </si>
  <si>
    <t>08.3.0000</t>
  </si>
  <si>
    <t>Областная целевая программа "Повышение безопасности жизнедеятельности населения"</t>
  </si>
  <si>
    <t>10.1.0000</t>
  </si>
  <si>
    <t>Областная целевая программа "Обеспечение безопасности граждан на водных объектах"</t>
  </si>
  <si>
    <t>10.2.0000</t>
  </si>
  <si>
    <t>Областная целевая программа "Создание системы обеспечения вызова экстренных оперативных служб через номер "112" на базе единых дежурно-диспетчерских служб муниципальных образований в Ярославской области"</t>
  </si>
  <si>
    <t>10.3.0000</t>
  </si>
  <si>
    <t>10.4.0000</t>
  </si>
  <si>
    <t>Ведомственная целевая программа департамента региональной безопасности Ярославской области</t>
  </si>
  <si>
    <t>Областная целевая программа "Создание комплексной системы информирования и оповещения населения при угрозе и возникновении чрезвычайных ситуаций на террритории Ярославской области"</t>
  </si>
  <si>
    <t>10.5.0000</t>
  </si>
  <si>
    <t>11.1.0000</t>
  </si>
  <si>
    <t>Ведомственная целевая программа департамента культуры Ярославской области</t>
  </si>
  <si>
    <t>11.2.0000</t>
  </si>
  <si>
    <t>Областная целевая программа "Развитие материально-технической базы учреждений культуры Ярославской области"</t>
  </si>
  <si>
    <t>11.3.0000</t>
  </si>
  <si>
    <t>Областная целевая программа "Развитие туризма и отдыха в Ярославской области"</t>
  </si>
  <si>
    <t>12.1.0000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</si>
  <si>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</si>
  <si>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12.2.0000</t>
  </si>
  <si>
    <t>12.3.0000</t>
  </si>
  <si>
    <t>Областная целевая программа "Обращение с твердыми бытовыми отходами на территории Ярославской области"</t>
  </si>
  <si>
    <t>12.4.0000</t>
  </si>
  <si>
    <t>13.1.0000</t>
  </si>
  <si>
    <t>Ведомственная целевая программа "Физическая культура и спорт в Ярославской области"</t>
  </si>
  <si>
    <t>13.2.0000</t>
  </si>
  <si>
    <t>Областная целевая программа "Развитие материально-технической базы физической культуры и спорта Ярославской области"</t>
  </si>
  <si>
    <t>13.3.0000</t>
  </si>
  <si>
    <t>Областная целевая программа "Развитие физической культуры и спорта в Ярославской области"</t>
  </si>
  <si>
    <t>14.1.0000</t>
  </si>
  <si>
    <t>14.2.0000</t>
  </si>
  <si>
    <t>14.3.0000</t>
  </si>
  <si>
    <t>14.4.0000</t>
  </si>
  <si>
    <t>15.1.0000</t>
  </si>
  <si>
    <t>Областная целевая программа "Стимулирование инвестиционной деятельности в Ярославской области"</t>
  </si>
  <si>
    <t>15.2.0000</t>
  </si>
  <si>
    <t>Областная целевая программа развития и поддержки инновационной деятельности в Ярославской области на 2012 - 2014 годы</t>
  </si>
  <si>
    <t>Областная целевая программа развития субъектов малого и среднего предпринимательства Ярославской области на 2013 - 2015 годы</t>
  </si>
  <si>
    <t>15.3.0000</t>
  </si>
  <si>
    <t>15.5.0000</t>
  </si>
  <si>
    <t>Обеспечение деятельности подведомственных учреждений, направленной на поддержку субъектов малого предпринимательства на ранней стадии их деятельности</t>
  </si>
  <si>
    <t>16.1.0000</t>
  </si>
  <si>
    <t>Областная целевая программа развития промышленности Ярославской области и повышение ее кокурентоспособности на 2014 - 2016 годы</t>
  </si>
  <si>
    <t>16.2.0000</t>
  </si>
  <si>
    <t>Областная целевая программа сохранения, возрождения и развития народных художественных промыслов в Ярославской области на 2012 - 2014 годы</t>
  </si>
  <si>
    <t>16.3.0000</t>
  </si>
  <si>
    <t>Ведомственная целевая программа департамента промышленности Ярославской области</t>
  </si>
  <si>
    <t>21.1.0000</t>
  </si>
  <si>
    <t>Областная целевая программа "Снижение административных барьеров, оптимизация и повышение качества предоставления государственных и муниципальных услуг"</t>
  </si>
  <si>
    <t>21.2.0000</t>
  </si>
  <si>
    <t>Областная целевая программа "Противодействие коррупции в Ярославской области"</t>
  </si>
  <si>
    <t>21.3.0000</t>
  </si>
  <si>
    <t>21.4.0000</t>
  </si>
  <si>
    <t>Областная целевая программа "Развитие государственной гражданской и муниципальной службы в Ярославской области"</t>
  </si>
  <si>
    <t>21.5.0000</t>
  </si>
  <si>
    <t>21.6.0000</t>
  </si>
  <si>
    <t>Областная целевая программа "Развитие органов местного самоуправления на территории Ярославской области"</t>
  </si>
  <si>
    <t>21.7.0000</t>
  </si>
  <si>
    <t>Выставочно-конгрессная деятельность органов исполнительной власти Ярославской области</t>
  </si>
  <si>
    <t>21.8.0000</t>
  </si>
  <si>
    <t>Ведомственная целевая программа "Обеспечение деятельности транспортной службы Правительства Ярославской области"</t>
  </si>
  <si>
    <t>21.9.0000</t>
  </si>
  <si>
    <t>Областная целевая программа "Развитие правовой грамотности и правосознания граждан на территории Ярославской области"</t>
  </si>
  <si>
    <t>22.1.0000</t>
  </si>
  <si>
    <t>22.3.0000</t>
  </si>
  <si>
    <t>22.4.0000</t>
  </si>
  <si>
    <t>Региональная программа "Гармонизация межнациональных отношений в Ярославской области"</t>
  </si>
  <si>
    <t>Ведомственная целевая программа департамента информатизации и связи Ярославской области</t>
  </si>
  <si>
    <t>23.3.0000</t>
  </si>
  <si>
    <t>23.5.0000</t>
  </si>
  <si>
    <t>Областная целевая программа "Развитие информационного общества Ярославской области"</t>
  </si>
  <si>
    <t>24.1.0000</t>
  </si>
  <si>
    <t>Ведомственная целевая программама "Сохранность региональных автомобильных дорог Ярославской области"</t>
  </si>
  <si>
    <t>24.2.0000</t>
  </si>
  <si>
    <t>24.3.0000</t>
  </si>
  <si>
    <t>Ведомственная целевая программа агентства транспорта Ярославской области</t>
  </si>
  <si>
    <t>24.4.0000</t>
  </si>
  <si>
    <t>Областная целевая программа "Развитие транспортной системы Ярославской области"</t>
  </si>
  <si>
    <t>Региональная программа "Поддержка начинающих фермеров Ярославской области"</t>
  </si>
  <si>
    <t>Региональная программа "Развитие льняного комплекса Ярославской области"</t>
  </si>
  <si>
    <t>Региональная программа "Развитие семейных животноводческих ферм на базе крестьянских (фермерских) хозяйств  Ярославской области"</t>
  </si>
  <si>
    <t>Ведомствемственная целевая программа департамента агропромышленного комплекса и потребительского рынка Ярославской области"</t>
  </si>
  <si>
    <t>Региональная программа "предупреждение заноса и распространения африканской чумы свиней и обеспечение эпизоотического благополучмя на территории Ярославской области"</t>
  </si>
  <si>
    <t>Ведомственная целевая программа департамента ветеринарии Ярославской области</t>
  </si>
  <si>
    <t>25.1.0000</t>
  </si>
  <si>
    <t>25.2.0000</t>
  </si>
  <si>
    <t>25.3.0000</t>
  </si>
  <si>
    <t>25.4.0000</t>
  </si>
  <si>
    <t>25.5.0000</t>
  </si>
  <si>
    <t>25.6.0000</t>
  </si>
  <si>
    <t>25.7.0000</t>
  </si>
  <si>
    <t>29.1.0000</t>
  </si>
  <si>
    <t>Ведомственная целевая программа департамента лесного хозяйства Ярославской области</t>
  </si>
  <si>
    <t>29.2.0000</t>
  </si>
  <si>
    <t>Региональная программа "Развитие материально-технической базы учреждений лесного хозяйства Ярославской области"</t>
  </si>
  <si>
    <t>29.3.0000</t>
  </si>
  <si>
    <t>Мероприятия, направленные на проведение лесоустроительных работ</t>
  </si>
  <si>
    <t>30.1.0000</t>
  </si>
  <si>
    <t>Региональная программ "Энергосбережение и повышение энергоэффективности в Ярославской области"</t>
  </si>
  <si>
    <t>30.2.0000</t>
  </si>
  <si>
    <t>36.1.0000</t>
  </si>
  <si>
    <t>Ведомственная целевая программа департамента финансов Ярославской области</t>
  </si>
  <si>
    <t>36.2.0000</t>
  </si>
  <si>
    <t>Обеспечение реализации указов Президента РФ от 7 мая 2012 года и распоряжений Президента РФ в Ярославской области</t>
  </si>
  <si>
    <t>36.3.0000</t>
  </si>
  <si>
    <t>Повышение финансовых возможностей муниципальных образований Ярославской области</t>
  </si>
  <si>
    <t>36.4.0000</t>
  </si>
  <si>
    <t>Обслуживание государственного долга Ярославской области и планирование административных расходов по управлению государственным долгом Ярославской области</t>
  </si>
  <si>
    <t>36.5.0000</t>
  </si>
  <si>
    <t>36.6.0000</t>
  </si>
  <si>
    <t>Ведомственная целевая программа "Обеспечение государственных закупок Ярославской области"</t>
  </si>
  <si>
    <t>36.7.0000</t>
  </si>
  <si>
    <t>Мероприятия по управлению государственным имуществом Ярославской области</t>
  </si>
  <si>
    <t>Ведомственная целевая программа департамента энергетики и регулирования тарифов Ярославской области</t>
  </si>
  <si>
    <t>I. ПЕРЕЧЕНЬ ГОСУДАРСТВЕННЫХ ПРОГРАММ ЯРОСЛАВСКОЙ ОБЛАСТИ</t>
  </si>
  <si>
    <t>II. ПЕРЕЧЕНЬ ЦЕЛЕВЫХ ПРОГРАММ ЯРОСЛАВСКОЙ ОБЛАСТИ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</si>
  <si>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</si>
  <si>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Региональная программа "Государственная поддержка социально ориентироваанных некоммерческих организаций в Ярославской области"</t>
  </si>
  <si>
    <t>Областная целевая программа развития сети автомобильных дорог Ярославской области на 2010 - 2015 годы</t>
  </si>
  <si>
    <t>04.0.0000</t>
  </si>
  <si>
    <t>05.0.0000</t>
  </si>
  <si>
    <t>23.1.0000</t>
  </si>
  <si>
    <t>Областная целевая программа "Развитие информатизации Ярославской области"</t>
  </si>
  <si>
    <t>25.8.0000</t>
  </si>
  <si>
    <t>Областная целевая программа "Устойчивое развитие сельских территорий Ярославской области"</t>
  </si>
  <si>
    <t>Повышение качества (Реализация отдельных мероприятий в сфере) управления государственными и муниципальными финансами Ярославской области</t>
  </si>
  <si>
    <t>Областная целевая программа "Развитие агропромышленного комплекса Ярославской области"</t>
  </si>
  <si>
    <t>Региональная  программа дополнительных мероприятий в сфере занятости населения Ярославской области на 2013-2015 годы</t>
  </si>
  <si>
    <t>Ведомственная целевая программа "Охрана и использование животного мира и водных биологических ресурсов Ярославской области"</t>
  </si>
  <si>
    <t>Областная целевая программа  "Комплексная программа модернизации и реформирования жилищно-коммунального комплекса Ярославской области"</t>
  </si>
  <si>
    <t>Региональная программа капитального ремонта общего имущества в многоквартирных домах Ярославской области на 2014 - 2043 годы</t>
  </si>
  <si>
    <t>Ведомственная целевая программаи "Обеспечение доступа населения к информации о деятельности органов исполнительной власти Ярославской области"</t>
  </si>
  <si>
    <t>в т.ч. через местные бюджеты</t>
  </si>
  <si>
    <t>Наименование</t>
  </si>
  <si>
    <t>Целевые федеральные источники</t>
  </si>
  <si>
    <t>Все расходы</t>
  </si>
  <si>
    <t>Региональная программа "Развитие водохозяйственного комплекса Ярославской области в 2013 - 2020 годах"</t>
  </si>
  <si>
    <t>Региональная программа "Развитие водоснабжения, водоотведения и очистки сточных вод Ярославской области"</t>
  </si>
  <si>
    <t>Ведомственная целевая программа департамента жилищно-коммунального комплекса Ярославской области</t>
  </si>
  <si>
    <t>Ведомственная целевая программа "Обеспечение сохранности и использования архивных документов, хранящихся в государственном казенном учреждении Ярославской области "Государственный архив Ярославской области"</t>
  </si>
  <si>
    <t>Ведомственная целевая программа "Обеспечение функционирования многофункциональных центров предоставления государственных и муниципальных услуг"</t>
  </si>
  <si>
    <t>Областная целевая программа "Повышение открытости деятельности органов исполнительной власти Ярославской области"</t>
  </si>
  <si>
    <t>22.2.0000</t>
  </si>
  <si>
    <t>Распределение бюджетных ассигнований областного бюджета на 2014 год по государственным и целевым программам Ярославской области (руб.)</t>
  </si>
  <si>
    <t>в редакции Закона Ярославской области от 31.03.2014 № 7-з</t>
  </si>
  <si>
    <t>в т.ч. переходящие остатки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</si>
</sst>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\-#,##0.0"/>
    <numFmt numFmtId="165" formatCode="#,##0;[Red]\-#,##0;\ "/>
    <numFmt numFmtId="166" formatCode="00"/>
    <numFmt numFmtId="167" formatCode="0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i/>
      <sz val="12"/>
      <name val="Arial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10" xfId="53" applyFont="1" applyFill="1" applyBorder="1" applyProtection="1">
      <alignment/>
      <protection hidden="1"/>
    </xf>
    <xf numFmtId="40" fontId="3" fillId="0" borderId="11" xfId="53" applyNumberFormat="1" applyFont="1" applyFill="1" applyBorder="1" applyAlignment="1" applyProtection="1">
      <alignment horizontal="right" vertical="center" wrapText="1"/>
      <protection hidden="1"/>
    </xf>
    <xf numFmtId="164" fontId="3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6" fillId="0" borderId="11" xfId="53" applyNumberFormat="1" applyFont="1" applyFill="1" applyBorder="1" applyAlignment="1" applyProtection="1">
      <alignment horizontal="left" vertical="top" wrapText="1"/>
      <protection hidden="1"/>
    </xf>
    <xf numFmtId="167" fontId="6" fillId="0" borderId="11" xfId="53" applyNumberFormat="1" applyFont="1" applyFill="1" applyBorder="1" applyAlignment="1" applyProtection="1">
      <alignment horizontal="center" vertical="top"/>
      <protection hidden="1"/>
    </xf>
    <xf numFmtId="166" fontId="6" fillId="0" borderId="11" xfId="53" applyNumberFormat="1" applyFont="1" applyFill="1" applyBorder="1" applyAlignment="1" applyProtection="1">
      <alignment horizontal="right" vertical="top"/>
      <protection hidden="1"/>
    </xf>
    <xf numFmtId="167" fontId="5" fillId="0" borderId="11" xfId="53" applyNumberFormat="1" applyFont="1" applyFill="1" applyBorder="1" applyAlignment="1" applyProtection="1">
      <alignment vertical="top" wrapText="1"/>
      <protection hidden="1"/>
    </xf>
    <xf numFmtId="0" fontId="3" fillId="0" borderId="12" xfId="53" applyNumberFormat="1" applyFont="1" applyFill="1" applyBorder="1" applyAlignment="1" applyProtection="1">
      <alignment vertical="top"/>
      <protection hidden="1"/>
    </xf>
    <xf numFmtId="164" fontId="3" fillId="0" borderId="13" xfId="53" applyNumberFormat="1" applyFont="1" applyFill="1" applyBorder="1" applyAlignment="1" applyProtection="1">
      <alignment horizontal="right" vertical="center" wrapText="1"/>
      <protection hidden="1"/>
    </xf>
    <xf numFmtId="167" fontId="6" fillId="0" borderId="14" xfId="53" applyNumberFormat="1" applyFont="1" applyFill="1" applyBorder="1" applyAlignment="1" applyProtection="1">
      <alignment horizontal="center" vertical="top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164" fontId="12" fillId="0" borderId="13" xfId="53" applyNumberFormat="1" applyFont="1" applyFill="1" applyBorder="1" applyAlignment="1" applyProtection="1">
      <alignment horizontal="right" vertical="center" wrapText="1"/>
      <protection hidden="1"/>
    </xf>
    <xf numFmtId="0" fontId="8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0" borderId="0" xfId="53" applyFont="1" applyProtection="1">
      <alignment/>
      <protection hidden="1"/>
    </xf>
    <xf numFmtId="0" fontId="2" fillId="0" borderId="0" xfId="53" applyFont="1">
      <alignment/>
      <protection/>
    </xf>
    <xf numFmtId="0" fontId="9" fillId="0" borderId="0" xfId="53" applyFont="1" applyProtection="1">
      <alignment/>
      <protection hidden="1"/>
    </xf>
    <xf numFmtId="0" fontId="9" fillId="0" borderId="0" xfId="53" applyFont="1">
      <alignment/>
      <protection/>
    </xf>
    <xf numFmtId="0" fontId="10" fillId="0" borderId="12" xfId="53" applyNumberFormat="1" applyFont="1" applyFill="1" applyBorder="1" applyAlignment="1" applyProtection="1">
      <alignment vertical="top"/>
      <protection hidden="1"/>
    </xf>
    <xf numFmtId="167" fontId="11" fillId="0" borderId="11" xfId="53" applyNumberFormat="1" applyFont="1" applyFill="1" applyBorder="1" applyAlignment="1" applyProtection="1">
      <alignment vertical="top" wrapText="1"/>
      <protection hidden="1"/>
    </xf>
    <xf numFmtId="166" fontId="10" fillId="0" borderId="11" xfId="53" applyNumberFormat="1" applyFont="1" applyFill="1" applyBorder="1" applyAlignment="1" applyProtection="1">
      <alignment horizontal="right" vertical="top"/>
      <protection hidden="1"/>
    </xf>
    <xf numFmtId="167" fontId="10" fillId="0" borderId="11" xfId="53" applyNumberFormat="1" applyFont="1" applyFill="1" applyBorder="1" applyAlignment="1" applyProtection="1">
      <alignment horizontal="center" vertical="top"/>
      <protection hidden="1"/>
    </xf>
    <xf numFmtId="164" fontId="10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10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10" fillId="0" borderId="10" xfId="53" applyFont="1" applyFill="1" applyBorder="1" applyProtection="1">
      <alignment/>
      <protection hidden="1"/>
    </xf>
    <xf numFmtId="0" fontId="13" fillId="0" borderId="0" xfId="53" applyFont="1" applyProtection="1">
      <alignment/>
      <protection hidden="1"/>
    </xf>
    <xf numFmtId="0" fontId="13" fillId="0" borderId="0" xfId="53" applyFont="1">
      <alignment/>
      <protection/>
    </xf>
    <xf numFmtId="0" fontId="12" fillId="0" borderId="12" xfId="53" applyNumberFormat="1" applyFont="1" applyFill="1" applyBorder="1" applyAlignment="1" applyProtection="1">
      <alignment vertical="top"/>
      <protection hidden="1"/>
    </xf>
    <xf numFmtId="167" fontId="14" fillId="0" borderId="11" xfId="53" applyNumberFormat="1" applyFont="1" applyFill="1" applyBorder="1" applyAlignment="1" applyProtection="1">
      <alignment vertical="top" wrapText="1"/>
      <protection hidden="1"/>
    </xf>
    <xf numFmtId="166" fontId="12" fillId="0" borderId="11" xfId="53" applyNumberFormat="1" applyFont="1" applyFill="1" applyBorder="1" applyAlignment="1" applyProtection="1">
      <alignment horizontal="right" vertical="top"/>
      <protection hidden="1"/>
    </xf>
    <xf numFmtId="164" fontId="12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12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12" fillId="0" borderId="10" xfId="53" applyFont="1" applyFill="1" applyBorder="1" applyProtection="1">
      <alignment/>
      <protection hidden="1"/>
    </xf>
    <xf numFmtId="0" fontId="15" fillId="0" borderId="0" xfId="53" applyFont="1" applyProtection="1">
      <alignment/>
      <protection hidden="1"/>
    </xf>
    <xf numFmtId="0" fontId="15" fillId="0" borderId="0" xfId="53" applyFont="1">
      <alignment/>
      <protection/>
    </xf>
    <xf numFmtId="0" fontId="10" fillId="0" borderId="11" xfId="53" applyNumberFormat="1" applyFont="1" applyFill="1" applyBorder="1" applyAlignment="1" applyProtection="1">
      <alignment horizontal="left" vertical="top" wrapText="1"/>
      <protection hidden="1"/>
    </xf>
    <xf numFmtId="0" fontId="8" fillId="0" borderId="12" xfId="53" applyNumberFormat="1" applyFont="1" applyFill="1" applyBorder="1" applyAlignment="1" applyProtection="1">
      <alignment vertical="top"/>
      <protection hidden="1"/>
    </xf>
    <xf numFmtId="167" fontId="16" fillId="0" borderId="11" xfId="53" applyNumberFormat="1" applyFont="1" applyFill="1" applyBorder="1" applyAlignment="1" applyProtection="1">
      <alignment vertical="top" wrapText="1"/>
      <protection hidden="1"/>
    </xf>
    <xf numFmtId="166" fontId="8" fillId="0" borderId="11" xfId="53" applyNumberFormat="1" applyFont="1" applyFill="1" applyBorder="1" applyAlignment="1" applyProtection="1">
      <alignment horizontal="right" vertical="top"/>
      <protection hidden="1"/>
    </xf>
    <xf numFmtId="167" fontId="8" fillId="0" borderId="11" xfId="53" applyNumberFormat="1" applyFont="1" applyFill="1" applyBorder="1" applyAlignment="1" applyProtection="1">
      <alignment horizontal="center" vertical="top"/>
      <protection hidden="1"/>
    </xf>
    <xf numFmtId="164" fontId="8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8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8" fillId="0" borderId="10" xfId="53" applyFont="1" applyFill="1" applyBorder="1" applyProtection="1">
      <alignment/>
      <protection hidden="1"/>
    </xf>
    <xf numFmtId="167" fontId="12" fillId="0" borderId="14" xfId="53" applyNumberFormat="1" applyFont="1" applyFill="1" applyBorder="1" applyAlignment="1" applyProtection="1">
      <alignment horizontal="center" vertical="top"/>
      <protection hidden="1"/>
    </xf>
    <xf numFmtId="167" fontId="8" fillId="0" borderId="14" xfId="53" applyNumberFormat="1" applyFont="1" applyFill="1" applyBorder="1" applyAlignment="1" applyProtection="1">
      <alignment horizontal="center" vertical="top"/>
      <protection hidden="1"/>
    </xf>
    <xf numFmtId="164" fontId="8" fillId="0" borderId="13" xfId="53" applyNumberFormat="1" applyFont="1" applyFill="1" applyBorder="1" applyAlignment="1" applyProtection="1">
      <alignment horizontal="right" vertical="center" wrapText="1"/>
      <protection hidden="1"/>
    </xf>
    <xf numFmtId="0" fontId="17" fillId="0" borderId="12" xfId="53" applyNumberFormat="1" applyFont="1" applyFill="1" applyBorder="1" applyAlignment="1" applyProtection="1">
      <alignment vertical="top"/>
      <protection hidden="1"/>
    </xf>
    <xf numFmtId="167" fontId="18" fillId="0" borderId="11" xfId="53" applyNumberFormat="1" applyFont="1" applyFill="1" applyBorder="1" applyAlignment="1" applyProtection="1">
      <alignment vertical="top" wrapText="1"/>
      <protection hidden="1"/>
    </xf>
    <xf numFmtId="166" fontId="17" fillId="0" borderId="11" xfId="53" applyNumberFormat="1" applyFont="1" applyFill="1" applyBorder="1" applyAlignment="1" applyProtection="1">
      <alignment horizontal="right" vertical="top"/>
      <protection hidden="1"/>
    </xf>
    <xf numFmtId="164" fontId="17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17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17" fillId="0" borderId="10" xfId="53" applyFont="1" applyFill="1" applyBorder="1" applyProtection="1">
      <alignment/>
      <protection hidden="1"/>
    </xf>
    <xf numFmtId="0" fontId="19" fillId="0" borderId="0" xfId="53" applyFont="1" applyProtection="1">
      <alignment/>
      <protection hidden="1"/>
    </xf>
    <xf numFmtId="0" fontId="19" fillId="0" borderId="0" xfId="53" applyFont="1">
      <alignment/>
      <protection/>
    </xf>
    <xf numFmtId="167" fontId="10" fillId="0" borderId="14" xfId="53" applyNumberFormat="1" applyFont="1" applyFill="1" applyBorder="1" applyAlignment="1" applyProtection="1">
      <alignment horizontal="center" vertical="top"/>
      <protection hidden="1"/>
    </xf>
    <xf numFmtId="3" fontId="20" fillId="0" borderId="14" xfId="53" applyNumberFormat="1" applyFont="1" applyFill="1" applyBorder="1" applyAlignment="1" applyProtection="1">
      <alignment horizontal="right" vertical="top" wrapText="1"/>
      <protection hidden="1"/>
    </xf>
    <xf numFmtId="164" fontId="10" fillId="0" borderId="13" xfId="53" applyNumberFormat="1" applyFont="1" applyFill="1" applyBorder="1" applyAlignment="1" applyProtection="1">
      <alignment horizontal="right" vertical="center" wrapText="1"/>
      <protection hidden="1"/>
    </xf>
    <xf numFmtId="167" fontId="17" fillId="0" borderId="11" xfId="53" applyNumberFormat="1" applyFont="1" applyFill="1" applyBorder="1" applyAlignment="1" applyProtection="1">
      <alignment horizontal="center" vertical="top"/>
      <protection hidden="1"/>
    </xf>
    <xf numFmtId="0" fontId="5" fillId="0" borderId="11" xfId="53" applyNumberFormat="1" applyFont="1" applyFill="1" applyBorder="1" applyAlignment="1" applyProtection="1">
      <alignment horizontal="left" vertical="top" wrapText="1"/>
      <protection hidden="1"/>
    </xf>
    <xf numFmtId="167" fontId="10" fillId="0" borderId="11" xfId="53" applyNumberFormat="1" applyFont="1" applyFill="1" applyBorder="1" applyAlignment="1" applyProtection="1">
      <alignment horizontal="left" vertical="top" wrapText="1"/>
      <protection hidden="1"/>
    </xf>
    <xf numFmtId="3" fontId="10" fillId="0" borderId="11" xfId="53" applyNumberFormat="1" applyFont="1" applyFill="1" applyBorder="1" applyAlignment="1" applyProtection="1">
      <alignment horizontal="right" vertical="top" wrapText="1"/>
      <protection hidden="1"/>
    </xf>
    <xf numFmtId="0" fontId="12" fillId="0" borderId="12" xfId="53" applyNumberFormat="1" applyFont="1" applyFill="1" applyBorder="1" applyAlignment="1" applyProtection="1">
      <alignment vertical="top"/>
      <protection hidden="1"/>
    </xf>
    <xf numFmtId="166" fontId="12" fillId="0" borderId="11" xfId="53" applyNumberFormat="1" applyFont="1" applyFill="1" applyBorder="1" applyAlignment="1" applyProtection="1">
      <alignment horizontal="right" vertical="top"/>
      <protection hidden="1"/>
    </xf>
    <xf numFmtId="0" fontId="21" fillId="0" borderId="12" xfId="53" applyNumberFormat="1" applyFont="1" applyFill="1" applyBorder="1" applyAlignment="1" applyProtection="1">
      <alignment vertical="top"/>
      <protection hidden="1"/>
    </xf>
    <xf numFmtId="166" fontId="21" fillId="0" borderId="11" xfId="53" applyNumberFormat="1" applyFont="1" applyFill="1" applyBorder="1" applyAlignment="1" applyProtection="1">
      <alignment horizontal="right" vertical="top"/>
      <protection hidden="1"/>
    </xf>
    <xf numFmtId="167" fontId="21" fillId="0" borderId="11" xfId="53" applyNumberFormat="1" applyFont="1" applyFill="1" applyBorder="1" applyAlignment="1" applyProtection="1">
      <alignment horizontal="center" vertical="top"/>
      <protection hidden="1"/>
    </xf>
    <xf numFmtId="164" fontId="21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21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21" fillId="0" borderId="10" xfId="53" applyFont="1" applyFill="1" applyBorder="1" applyProtection="1">
      <alignment/>
      <protection hidden="1"/>
    </xf>
    <xf numFmtId="0" fontId="22" fillId="0" borderId="0" xfId="53" applyFont="1" applyProtection="1">
      <alignment/>
      <protection hidden="1"/>
    </xf>
    <xf numFmtId="0" fontId="22" fillId="0" borderId="0" xfId="53" applyFont="1">
      <alignment/>
      <protection/>
    </xf>
    <xf numFmtId="0" fontId="8" fillId="0" borderId="12" xfId="53" applyNumberFormat="1" applyFont="1" applyFill="1" applyBorder="1" applyAlignment="1" applyProtection="1">
      <alignment vertical="top"/>
      <protection hidden="1"/>
    </xf>
    <xf numFmtId="167" fontId="8" fillId="0" borderId="11" xfId="53" applyNumberFormat="1" applyFont="1" applyFill="1" applyBorder="1" applyAlignment="1" applyProtection="1">
      <alignment vertical="top" wrapText="1"/>
      <protection hidden="1"/>
    </xf>
    <xf numFmtId="166" fontId="8" fillId="0" borderId="11" xfId="53" applyNumberFormat="1" applyFont="1" applyFill="1" applyBorder="1" applyAlignment="1" applyProtection="1">
      <alignment horizontal="right" vertical="top"/>
      <protection hidden="1"/>
    </xf>
    <xf numFmtId="167" fontId="8" fillId="0" borderId="14" xfId="53" applyNumberFormat="1" applyFont="1" applyFill="1" applyBorder="1" applyAlignment="1" applyProtection="1">
      <alignment horizontal="center" vertical="top"/>
      <protection hidden="1"/>
    </xf>
    <xf numFmtId="164" fontId="8" fillId="0" borderId="13" xfId="53" applyNumberFormat="1" applyFont="1" applyFill="1" applyBorder="1" applyAlignment="1" applyProtection="1">
      <alignment horizontal="right" vertical="center" wrapText="1"/>
      <protection hidden="1"/>
    </xf>
    <xf numFmtId="164" fontId="8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8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8" fillId="0" borderId="10" xfId="53" applyFont="1" applyFill="1" applyBorder="1" applyProtection="1">
      <alignment/>
      <protection hidden="1"/>
    </xf>
    <xf numFmtId="0" fontId="9" fillId="0" borderId="0" xfId="53" applyFont="1" applyProtection="1">
      <alignment/>
      <protection hidden="1"/>
    </xf>
    <xf numFmtId="0" fontId="9" fillId="0" borderId="0" xfId="53" applyFont="1">
      <alignment/>
      <protection/>
    </xf>
    <xf numFmtId="167" fontId="21" fillId="0" borderId="11" xfId="53" applyNumberFormat="1" applyFont="1" applyFill="1" applyBorder="1" applyAlignment="1" applyProtection="1">
      <alignment vertical="top" wrapText="1"/>
      <protection hidden="1"/>
    </xf>
    <xf numFmtId="0" fontId="10" fillId="0" borderId="12" xfId="53" applyNumberFormat="1" applyFont="1" applyFill="1" applyBorder="1" applyAlignment="1" applyProtection="1">
      <alignment vertical="top"/>
      <protection hidden="1"/>
    </xf>
    <xf numFmtId="167" fontId="10" fillId="0" borderId="11" xfId="53" applyNumberFormat="1" applyFont="1" applyFill="1" applyBorder="1" applyAlignment="1" applyProtection="1">
      <alignment vertical="top" wrapText="1"/>
      <protection hidden="1"/>
    </xf>
    <xf numFmtId="166" fontId="10" fillId="0" borderId="11" xfId="53" applyNumberFormat="1" applyFont="1" applyFill="1" applyBorder="1" applyAlignment="1" applyProtection="1">
      <alignment horizontal="right" vertical="top"/>
      <protection hidden="1"/>
    </xf>
    <xf numFmtId="167" fontId="10" fillId="0" borderId="11" xfId="53" applyNumberFormat="1" applyFont="1" applyFill="1" applyBorder="1" applyAlignment="1" applyProtection="1">
      <alignment horizontal="center" vertical="top"/>
      <protection hidden="1"/>
    </xf>
    <xf numFmtId="164" fontId="10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10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10" fillId="0" borderId="10" xfId="53" applyFont="1" applyFill="1" applyBorder="1" applyProtection="1">
      <alignment/>
      <protection hidden="1"/>
    </xf>
    <xf numFmtId="0" fontId="13" fillId="0" borderId="0" xfId="53" applyFont="1" applyProtection="1">
      <alignment/>
      <protection hidden="1"/>
    </xf>
    <xf numFmtId="0" fontId="13" fillId="0" borderId="0" xfId="53" applyFont="1">
      <alignment/>
      <protection/>
    </xf>
    <xf numFmtId="167" fontId="8" fillId="0" borderId="11" xfId="53" applyNumberFormat="1" applyFont="1" applyFill="1" applyBorder="1" applyAlignment="1" applyProtection="1">
      <alignment horizontal="center" vertical="top"/>
      <protection hidden="1"/>
    </xf>
    <xf numFmtId="0" fontId="23" fillId="0" borderId="12" xfId="53" applyNumberFormat="1" applyFont="1" applyFill="1" applyBorder="1" applyAlignment="1" applyProtection="1">
      <alignment vertical="top"/>
      <protection hidden="1"/>
    </xf>
    <xf numFmtId="167" fontId="20" fillId="0" borderId="11" xfId="53" applyNumberFormat="1" applyFont="1" applyFill="1" applyBorder="1" applyAlignment="1" applyProtection="1">
      <alignment vertical="top" wrapText="1"/>
      <protection hidden="1"/>
    </xf>
    <xf numFmtId="166" fontId="24" fillId="0" borderId="11" xfId="53" applyNumberFormat="1" applyFont="1" applyFill="1" applyBorder="1" applyAlignment="1" applyProtection="1">
      <alignment horizontal="right" vertical="top"/>
      <protection hidden="1"/>
    </xf>
    <xf numFmtId="167" fontId="24" fillId="0" borderId="14" xfId="53" applyNumberFormat="1" applyFont="1" applyFill="1" applyBorder="1" applyAlignment="1" applyProtection="1">
      <alignment horizontal="center" vertical="top"/>
      <protection hidden="1"/>
    </xf>
    <xf numFmtId="164" fontId="23" fillId="0" borderId="13" xfId="53" applyNumberFormat="1" applyFont="1" applyFill="1" applyBorder="1" applyAlignment="1" applyProtection="1">
      <alignment horizontal="right" vertical="center" wrapText="1"/>
      <protection hidden="1"/>
    </xf>
    <xf numFmtId="164" fontId="23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23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23" fillId="0" borderId="10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vertical="top"/>
      <protection hidden="1"/>
    </xf>
    <xf numFmtId="167" fontId="5" fillId="0" borderId="11" xfId="53" applyNumberFormat="1" applyFont="1" applyFill="1" applyBorder="1" applyAlignment="1" applyProtection="1">
      <alignment vertical="top" wrapText="1"/>
      <protection hidden="1"/>
    </xf>
    <xf numFmtId="166" fontId="5" fillId="0" borderId="11" xfId="53" applyNumberFormat="1" applyFont="1" applyFill="1" applyBorder="1" applyAlignment="1" applyProtection="1">
      <alignment horizontal="right" vertical="top"/>
      <protection hidden="1"/>
    </xf>
    <xf numFmtId="167" fontId="5" fillId="0" borderId="11" xfId="53" applyNumberFormat="1" applyFont="1" applyFill="1" applyBorder="1" applyAlignment="1" applyProtection="1">
      <alignment horizontal="center" vertical="top"/>
      <protection hidden="1"/>
    </xf>
    <xf numFmtId="164" fontId="4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4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3" applyFont="1" applyFill="1" applyBorder="1" applyProtection="1">
      <alignment/>
      <protection hidden="1"/>
    </xf>
    <xf numFmtId="0" fontId="25" fillId="0" borderId="0" xfId="53" applyFont="1" applyProtection="1">
      <alignment/>
      <protection hidden="1"/>
    </xf>
    <xf numFmtId="0" fontId="25" fillId="0" borderId="0" xfId="53" applyFont="1">
      <alignment/>
      <protection/>
    </xf>
    <xf numFmtId="0" fontId="10" fillId="0" borderId="12" xfId="53" applyNumberFormat="1" applyFont="1" applyFill="1" applyBorder="1" applyAlignment="1" applyProtection="1">
      <alignment horizontal="left" vertical="top"/>
      <protection hidden="1"/>
    </xf>
    <xf numFmtId="166" fontId="10" fillId="0" borderId="11" xfId="53" applyNumberFormat="1" applyFont="1" applyFill="1" applyBorder="1" applyAlignment="1" applyProtection="1">
      <alignment horizontal="left" vertical="top"/>
      <protection hidden="1"/>
    </xf>
    <xf numFmtId="167" fontId="10" fillId="0" borderId="11" xfId="53" applyNumberFormat="1" applyFont="1" applyFill="1" applyBorder="1" applyAlignment="1" applyProtection="1">
      <alignment horizontal="left" vertical="top"/>
      <protection hidden="1"/>
    </xf>
    <xf numFmtId="164" fontId="10" fillId="0" borderId="11" xfId="53" applyNumberFormat="1" applyFont="1" applyFill="1" applyBorder="1" applyAlignment="1" applyProtection="1">
      <alignment horizontal="left" vertical="center" wrapText="1"/>
      <protection hidden="1"/>
    </xf>
    <xf numFmtId="40" fontId="10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3" applyFont="1" applyFill="1" applyBorder="1" applyAlignment="1" applyProtection="1">
      <alignment horizontal="left"/>
      <protection hidden="1"/>
    </xf>
    <xf numFmtId="0" fontId="13" fillId="0" borderId="0" xfId="53" applyFont="1" applyAlignment="1" applyProtection="1">
      <alignment horizontal="left"/>
      <protection hidden="1"/>
    </xf>
    <xf numFmtId="0" fontId="13" fillId="0" borderId="0" xfId="53" applyFont="1" applyAlignment="1">
      <alignment horizontal="left"/>
      <protection/>
    </xf>
    <xf numFmtId="167" fontId="16" fillId="0" borderId="11" xfId="53" applyNumberFormat="1" applyFont="1" applyFill="1" applyBorder="1" applyAlignment="1" applyProtection="1">
      <alignment vertical="top" wrapText="1"/>
      <protection hidden="1"/>
    </xf>
    <xf numFmtId="167" fontId="12" fillId="0" borderId="11" xfId="53" applyNumberFormat="1" applyFont="1" applyFill="1" applyBorder="1" applyAlignment="1" applyProtection="1">
      <alignment vertical="top" wrapText="1"/>
      <protection hidden="1"/>
    </xf>
    <xf numFmtId="167" fontId="12" fillId="0" borderId="14" xfId="53" applyNumberFormat="1" applyFont="1" applyFill="1" applyBorder="1" applyAlignment="1" applyProtection="1">
      <alignment horizontal="center" vertical="top"/>
      <protection hidden="1"/>
    </xf>
    <xf numFmtId="0" fontId="5" fillId="0" borderId="11" xfId="53" applyNumberFormat="1" applyFont="1" applyFill="1" applyBorder="1" applyAlignment="1" applyProtection="1">
      <alignment horizontal="left" vertical="top" wrapText="1"/>
      <protection hidden="1"/>
    </xf>
    <xf numFmtId="167" fontId="10" fillId="0" borderId="11" xfId="53" applyNumberFormat="1" applyFont="1" applyFill="1" applyBorder="1" applyAlignment="1" applyProtection="1">
      <alignment vertical="top" wrapText="1"/>
      <protection hidden="1"/>
    </xf>
    <xf numFmtId="0" fontId="10" fillId="0" borderId="14" xfId="53" applyNumberFormat="1" applyFont="1" applyFill="1" applyBorder="1" applyAlignment="1" applyProtection="1">
      <alignment horizontal="left" vertical="top" wrapText="1"/>
      <protection hidden="1"/>
    </xf>
    <xf numFmtId="3" fontId="10" fillId="0" borderId="14" xfId="53" applyNumberFormat="1" applyFont="1" applyFill="1" applyBorder="1" applyAlignment="1" applyProtection="1">
      <alignment horizontal="right" vertical="top" wrapText="1"/>
      <protection hidden="1"/>
    </xf>
    <xf numFmtId="0" fontId="4" fillId="0" borderId="12" xfId="53" applyNumberFormat="1" applyFont="1" applyFill="1" applyBorder="1" applyAlignment="1" applyProtection="1">
      <alignment vertical="top"/>
      <protection hidden="1"/>
    </xf>
    <xf numFmtId="166" fontId="5" fillId="0" borderId="11" xfId="53" applyNumberFormat="1" applyFont="1" applyFill="1" applyBorder="1" applyAlignment="1" applyProtection="1">
      <alignment horizontal="right" vertical="top"/>
      <protection hidden="1"/>
    </xf>
    <xf numFmtId="167" fontId="5" fillId="0" borderId="11" xfId="53" applyNumberFormat="1" applyFont="1" applyFill="1" applyBorder="1" applyAlignment="1" applyProtection="1">
      <alignment horizontal="center" vertical="top"/>
      <protection hidden="1"/>
    </xf>
    <xf numFmtId="164" fontId="4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4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3" applyFont="1" applyFill="1" applyBorder="1" applyProtection="1">
      <alignment/>
      <protection hidden="1"/>
    </xf>
    <xf numFmtId="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0" fontId="68" fillId="0" borderId="11" xfId="0" applyFont="1" applyBorder="1" applyAlignment="1">
      <alignment horizontal="center" vertical="center" wrapText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165" fontId="6" fillId="0" borderId="11" xfId="53" applyNumberFormat="1" applyFont="1" applyFill="1" applyBorder="1" applyAlignment="1" applyProtection="1">
      <alignment horizontal="right" vertical="top"/>
      <protection hidden="1"/>
    </xf>
    <xf numFmtId="0" fontId="24" fillId="0" borderId="11" xfId="53" applyNumberFormat="1" applyFont="1" applyFill="1" applyBorder="1" applyAlignment="1" applyProtection="1">
      <alignment horizontal="left" vertical="top" wrapText="1"/>
      <protection hidden="1"/>
    </xf>
    <xf numFmtId="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3" fontId="24" fillId="0" borderId="11" xfId="53" applyNumberFormat="1" applyFont="1" applyFill="1" applyBorder="1" applyAlignment="1" applyProtection="1">
      <alignment horizontal="right" vertical="top" wrapText="1"/>
      <protection hidden="1"/>
    </xf>
    <xf numFmtId="0" fontId="6" fillId="0" borderId="14" xfId="53" applyNumberFormat="1" applyFont="1" applyFill="1" applyBorder="1" applyAlignment="1" applyProtection="1">
      <alignment horizontal="left" vertical="top" wrapText="1"/>
      <protection hidden="1"/>
    </xf>
    <xf numFmtId="3" fontId="6" fillId="0" borderId="14" xfId="53" applyNumberFormat="1" applyFont="1" applyFill="1" applyBorder="1" applyAlignment="1" applyProtection="1">
      <alignment horizontal="right" vertical="top" wrapText="1"/>
      <protection hidden="1"/>
    </xf>
    <xf numFmtId="3" fontId="24" fillId="0" borderId="14" xfId="53" applyNumberFormat="1" applyFont="1" applyFill="1" applyBorder="1" applyAlignment="1" applyProtection="1">
      <alignment horizontal="right" vertical="top" wrapText="1"/>
      <protection hidden="1"/>
    </xf>
    <xf numFmtId="0" fontId="12" fillId="0" borderId="14" xfId="53" applyNumberFormat="1" applyFont="1" applyFill="1" applyBorder="1" applyAlignment="1" applyProtection="1">
      <alignment horizontal="left" vertical="top" wrapText="1"/>
      <protection hidden="1"/>
    </xf>
    <xf numFmtId="165" fontId="24" fillId="0" borderId="14" xfId="53" applyNumberFormat="1" applyFont="1" applyFill="1" applyBorder="1" applyAlignment="1" applyProtection="1">
      <alignment horizontal="right" vertical="top"/>
      <protection hidden="1"/>
    </xf>
    <xf numFmtId="3" fontId="6" fillId="0" borderId="11" xfId="53" applyNumberFormat="1" applyFont="1" applyFill="1" applyBorder="1" applyAlignment="1" applyProtection="1">
      <alignment horizontal="left" vertical="top" wrapText="1"/>
      <protection hidden="1"/>
    </xf>
    <xf numFmtId="3" fontId="12" fillId="0" borderId="14" xfId="53" applyNumberFormat="1" applyFont="1" applyFill="1" applyBorder="1" applyAlignment="1" applyProtection="1">
      <alignment horizontal="right" vertical="top" wrapText="1"/>
      <protection hidden="1"/>
    </xf>
    <xf numFmtId="167" fontId="6" fillId="0" borderId="14" xfId="53" applyNumberFormat="1" applyFont="1" applyFill="1" applyBorder="1" applyAlignment="1" applyProtection="1">
      <alignment horizontal="left" vertical="top" wrapText="1"/>
      <protection hidden="1"/>
    </xf>
    <xf numFmtId="3" fontId="6" fillId="0" borderId="11" xfId="53" applyNumberFormat="1" applyFont="1" applyFill="1" applyBorder="1" applyAlignment="1" applyProtection="1">
      <alignment horizontal="right" vertical="top"/>
      <protection hidden="1"/>
    </xf>
    <xf numFmtId="3" fontId="20" fillId="0" borderId="11" xfId="53" applyNumberFormat="1" applyFont="1" applyFill="1" applyBorder="1" applyAlignment="1" applyProtection="1">
      <alignment horizontal="right" vertical="top" wrapText="1"/>
      <protection hidden="1"/>
    </xf>
    <xf numFmtId="165" fontId="6" fillId="0" borderId="14" xfId="53" applyNumberFormat="1" applyFont="1" applyFill="1" applyBorder="1" applyAlignment="1" applyProtection="1">
      <alignment horizontal="right" vertical="top"/>
      <protection hidden="1"/>
    </xf>
    <xf numFmtId="0" fontId="20" fillId="0" borderId="14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4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0" fontId="24" fillId="0" borderId="12" xfId="53" applyNumberFormat="1" applyFont="1" applyFill="1" applyBorder="1" applyAlignment="1" applyProtection="1">
      <alignment vertical="top"/>
      <protection hidden="1"/>
    </xf>
    <xf numFmtId="167" fontId="24" fillId="0" borderId="11" xfId="53" applyNumberFormat="1" applyFont="1" applyFill="1" applyBorder="1" applyAlignment="1" applyProtection="1">
      <alignment vertical="top" wrapText="1"/>
      <protection hidden="1"/>
    </xf>
    <xf numFmtId="0" fontId="24" fillId="0" borderId="10" xfId="53" applyFont="1" applyFill="1" applyBorder="1" applyProtection="1">
      <alignment/>
      <protection hidden="1"/>
    </xf>
    <xf numFmtId="0" fontId="26" fillId="0" borderId="0" xfId="53" applyFont="1" applyProtection="1">
      <alignment/>
      <protection hidden="1"/>
    </xf>
    <xf numFmtId="0" fontId="26" fillId="0" borderId="0" xfId="53" applyFont="1">
      <alignment/>
      <protection/>
    </xf>
    <xf numFmtId="167" fontId="6" fillId="0" borderId="14" xfId="53" applyNumberFormat="1" applyFont="1" applyFill="1" applyBorder="1" applyAlignment="1" applyProtection="1">
      <alignment horizontal="center" vertical="top" wrapText="1"/>
      <protection hidden="1"/>
    </xf>
    <xf numFmtId="167" fontId="6" fillId="0" borderId="11" xfId="53" applyNumberFormat="1" applyFont="1" applyFill="1" applyBorder="1" applyAlignment="1" applyProtection="1">
      <alignment horizontal="left" vertical="top" wrapText="1"/>
      <protection hidden="1"/>
    </xf>
    <xf numFmtId="3" fontId="10" fillId="0" borderId="11" xfId="53" applyNumberFormat="1" applyFont="1" applyFill="1" applyBorder="1" applyAlignment="1" applyProtection="1">
      <alignment horizontal="right" vertical="justify"/>
      <protection hidden="1"/>
    </xf>
    <xf numFmtId="165" fontId="6" fillId="0" borderId="11" xfId="53" applyNumberFormat="1" applyFont="1" applyFill="1" applyBorder="1" applyAlignment="1" applyProtection="1">
      <alignment horizontal="right" vertical="justify"/>
      <protection hidden="1"/>
    </xf>
    <xf numFmtId="167" fontId="6" fillId="0" borderId="14" xfId="53" applyNumberFormat="1" applyFont="1" applyFill="1" applyBorder="1" applyAlignment="1" applyProtection="1">
      <alignment horizontal="left" vertical="justify" wrapText="1"/>
      <protection hidden="1"/>
    </xf>
    <xf numFmtId="3" fontId="6" fillId="0" borderId="14" xfId="53" applyNumberFormat="1" applyFont="1" applyFill="1" applyBorder="1" applyAlignment="1" applyProtection="1">
      <alignment horizontal="right" vertical="justify" wrapText="1"/>
      <protection hidden="1"/>
    </xf>
    <xf numFmtId="164" fontId="6" fillId="0" borderId="13" xfId="53" applyNumberFormat="1" applyFont="1" applyFill="1" applyBorder="1" applyAlignment="1" applyProtection="1">
      <alignment horizontal="right" vertical="center" wrapText="1"/>
      <protection hidden="1"/>
    </xf>
    <xf numFmtId="164" fontId="6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6" fillId="0" borderId="11" xfId="53" applyNumberFormat="1" applyFont="1" applyFill="1" applyBorder="1" applyAlignment="1" applyProtection="1">
      <alignment horizontal="right" vertical="center" wrapText="1"/>
      <protection hidden="1"/>
    </xf>
    <xf numFmtId="3" fontId="6" fillId="0" borderId="11" xfId="53" applyNumberFormat="1" applyFont="1" applyFill="1" applyBorder="1" applyAlignment="1" applyProtection="1">
      <alignment horizontal="right" vertical="justify"/>
      <protection hidden="1"/>
    </xf>
    <xf numFmtId="167" fontId="5" fillId="0" borderId="15" xfId="53" applyNumberFormat="1" applyFont="1" applyFill="1" applyBorder="1" applyAlignment="1" applyProtection="1">
      <alignment horizontal="center" vertical="top" wrapText="1"/>
      <protection hidden="1"/>
    </xf>
    <xf numFmtId="167" fontId="5" fillId="0" borderId="13" xfId="53" applyNumberFormat="1" applyFont="1" applyFill="1" applyBorder="1" applyAlignment="1" applyProtection="1">
      <alignment horizontal="center" vertical="top" wrapText="1"/>
      <protection hidden="1"/>
    </xf>
    <xf numFmtId="3" fontId="68" fillId="0" borderId="11" xfId="0" applyNumberFormat="1" applyFont="1" applyBorder="1" applyAlignment="1">
      <alignment horizontal="center" vertical="center" wrapText="1"/>
    </xf>
    <xf numFmtId="3" fontId="5" fillId="0" borderId="14" xfId="53" applyNumberFormat="1" applyFont="1" applyFill="1" applyBorder="1" applyAlignment="1" applyProtection="1">
      <alignment horizontal="center" vertical="top" wrapText="1"/>
      <protection hidden="1"/>
    </xf>
    <xf numFmtId="3" fontId="7" fillId="0" borderId="11" xfId="53" applyNumberFormat="1" applyFont="1" applyFill="1" applyBorder="1" applyAlignment="1" applyProtection="1">
      <alignment horizontal="right" vertical="top" wrapText="1"/>
      <protection hidden="1"/>
    </xf>
    <xf numFmtId="3" fontId="3" fillId="0" borderId="11" xfId="53" applyNumberFormat="1" applyFont="1" applyFill="1" applyBorder="1" applyAlignment="1" applyProtection="1">
      <alignment horizontal="right" vertical="top" wrapText="1"/>
      <protection hidden="1"/>
    </xf>
    <xf numFmtId="0" fontId="24" fillId="0" borderId="12" xfId="53" applyNumberFormat="1" applyFont="1" applyFill="1" applyBorder="1" applyAlignment="1" applyProtection="1">
      <alignment vertical="justify"/>
      <protection hidden="1"/>
    </xf>
    <xf numFmtId="167" fontId="24" fillId="0" borderId="11" xfId="53" applyNumberFormat="1" applyFont="1" applyFill="1" applyBorder="1" applyAlignment="1" applyProtection="1">
      <alignment vertical="justify" wrapText="1"/>
      <protection hidden="1"/>
    </xf>
    <xf numFmtId="166" fontId="24" fillId="0" borderId="11" xfId="53" applyNumberFormat="1" applyFont="1" applyFill="1" applyBorder="1" applyAlignment="1" applyProtection="1">
      <alignment horizontal="right" vertical="justify"/>
      <protection hidden="1"/>
    </xf>
    <xf numFmtId="167" fontId="24" fillId="0" borderId="14" xfId="53" applyNumberFormat="1" applyFont="1" applyFill="1" applyBorder="1" applyAlignment="1" applyProtection="1">
      <alignment horizontal="center" vertical="justify"/>
      <protection hidden="1"/>
    </xf>
    <xf numFmtId="164" fontId="6" fillId="0" borderId="13" xfId="53" applyNumberFormat="1" applyFont="1" applyFill="1" applyBorder="1" applyAlignment="1" applyProtection="1">
      <alignment horizontal="right" vertical="justify" wrapText="1"/>
      <protection hidden="1"/>
    </xf>
    <xf numFmtId="164" fontId="6" fillId="0" borderId="11" xfId="53" applyNumberFormat="1" applyFont="1" applyFill="1" applyBorder="1" applyAlignment="1" applyProtection="1">
      <alignment horizontal="right" vertical="justify" wrapText="1"/>
      <protection hidden="1"/>
    </xf>
    <xf numFmtId="40" fontId="6" fillId="0" borderId="11" xfId="53" applyNumberFormat="1" applyFont="1" applyFill="1" applyBorder="1" applyAlignment="1" applyProtection="1">
      <alignment horizontal="right" vertical="justify" wrapText="1"/>
      <protection hidden="1"/>
    </xf>
    <xf numFmtId="0" fontId="24" fillId="0" borderId="10" xfId="53" applyFont="1" applyFill="1" applyBorder="1" applyAlignment="1" applyProtection="1">
      <alignment vertical="justify"/>
      <protection hidden="1"/>
    </xf>
    <xf numFmtId="0" fontId="26" fillId="0" borderId="0" xfId="53" applyFont="1" applyAlignment="1" applyProtection="1">
      <alignment vertical="justify"/>
      <protection hidden="1"/>
    </xf>
    <xf numFmtId="0" fontId="26" fillId="0" borderId="0" xfId="53" applyFont="1" applyAlignment="1">
      <alignment vertical="justify"/>
      <protection/>
    </xf>
    <xf numFmtId="0" fontId="7" fillId="0" borderId="12" xfId="53" applyNumberFormat="1" applyFont="1" applyFill="1" applyBorder="1" applyAlignment="1" applyProtection="1">
      <alignment vertical="top"/>
      <protection hidden="1"/>
    </xf>
    <xf numFmtId="167" fontId="27" fillId="0" borderId="11" xfId="53" applyNumberFormat="1" applyFont="1" applyFill="1" applyBorder="1" applyAlignment="1" applyProtection="1">
      <alignment vertical="top" wrapText="1"/>
      <protection hidden="1"/>
    </xf>
    <xf numFmtId="166" fontId="7" fillId="0" borderId="11" xfId="53" applyNumberFormat="1" applyFont="1" applyFill="1" applyBorder="1" applyAlignment="1" applyProtection="1">
      <alignment horizontal="right" vertical="top"/>
      <protection hidden="1"/>
    </xf>
    <xf numFmtId="167" fontId="7" fillId="0" borderId="11" xfId="53" applyNumberFormat="1" applyFont="1" applyFill="1" applyBorder="1" applyAlignment="1" applyProtection="1">
      <alignment horizontal="center" vertical="top"/>
      <protection hidden="1"/>
    </xf>
    <xf numFmtId="164" fontId="7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7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7" fillId="0" borderId="10" xfId="53" applyFont="1" applyFill="1" applyBorder="1" applyProtection="1">
      <alignment/>
      <protection hidden="1"/>
    </xf>
    <xf numFmtId="0" fontId="24" fillId="0" borderId="11" xfId="53" applyNumberFormat="1" applyFont="1" applyFill="1" applyBorder="1" applyAlignment="1" applyProtection="1">
      <alignment horizontal="left" vertical="justify" wrapText="1"/>
      <protection hidden="1"/>
    </xf>
    <xf numFmtId="3" fontId="24" fillId="0" borderId="15" xfId="53" applyNumberFormat="1" applyFont="1" applyFill="1" applyBorder="1" applyAlignment="1" applyProtection="1">
      <alignment horizontal="right" vertical="top" wrapText="1"/>
      <protection hidden="1"/>
    </xf>
    <xf numFmtId="0" fontId="10" fillId="0" borderId="12" xfId="53" applyNumberFormat="1" applyFont="1" applyFill="1" applyBorder="1" applyAlignment="1" applyProtection="1">
      <alignment vertical="justify"/>
      <protection hidden="1"/>
    </xf>
    <xf numFmtId="167" fontId="10" fillId="0" borderId="11" xfId="53" applyNumberFormat="1" applyFont="1" applyFill="1" applyBorder="1" applyAlignment="1" applyProtection="1">
      <alignment vertical="justify" wrapText="1"/>
      <protection hidden="1"/>
    </xf>
    <xf numFmtId="166" fontId="10" fillId="0" borderId="11" xfId="53" applyNumberFormat="1" applyFont="1" applyFill="1" applyBorder="1" applyAlignment="1" applyProtection="1">
      <alignment horizontal="right" vertical="justify"/>
      <protection hidden="1"/>
    </xf>
    <xf numFmtId="167" fontId="10" fillId="0" borderId="11" xfId="53" applyNumberFormat="1" applyFont="1" applyFill="1" applyBorder="1" applyAlignment="1" applyProtection="1">
      <alignment horizontal="center" vertical="justify"/>
      <protection hidden="1"/>
    </xf>
    <xf numFmtId="167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3" fontId="6" fillId="0" borderId="11" xfId="53" applyNumberFormat="1" applyFont="1" applyFill="1" applyBorder="1" applyAlignment="1" applyProtection="1">
      <alignment horizontal="right" vertical="justify" wrapText="1"/>
      <protection hidden="1"/>
    </xf>
    <xf numFmtId="164" fontId="10" fillId="0" borderId="11" xfId="53" applyNumberFormat="1" applyFont="1" applyFill="1" applyBorder="1" applyAlignment="1" applyProtection="1">
      <alignment horizontal="right" vertical="justify" wrapText="1"/>
      <protection hidden="1"/>
    </xf>
    <xf numFmtId="40" fontId="10" fillId="0" borderId="11" xfId="53" applyNumberFormat="1" applyFont="1" applyFill="1" applyBorder="1" applyAlignment="1" applyProtection="1">
      <alignment horizontal="right" vertical="justify" wrapText="1"/>
      <protection hidden="1"/>
    </xf>
    <xf numFmtId="0" fontId="10" fillId="0" borderId="10" xfId="53" applyFont="1" applyFill="1" applyBorder="1" applyAlignment="1" applyProtection="1">
      <alignment vertical="justify"/>
      <protection hidden="1"/>
    </xf>
    <xf numFmtId="0" fontId="13" fillId="0" borderId="0" xfId="53" applyFont="1" applyAlignment="1" applyProtection="1">
      <alignment vertical="justify"/>
      <protection hidden="1"/>
    </xf>
    <xf numFmtId="0" fontId="13" fillId="0" borderId="0" xfId="53" applyFont="1" applyAlignment="1">
      <alignment vertical="justify"/>
      <protection/>
    </xf>
    <xf numFmtId="0" fontId="58" fillId="0" borderId="1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3" fontId="70" fillId="0" borderId="11" xfId="53" applyNumberFormat="1" applyFont="1" applyFill="1" applyBorder="1" applyAlignment="1" applyProtection="1">
      <alignment horizontal="right" vertical="top" wrapText="1"/>
      <protection hidden="1"/>
    </xf>
    <xf numFmtId="3" fontId="70" fillId="0" borderId="14" xfId="53" applyNumberFormat="1" applyFont="1" applyFill="1" applyBorder="1" applyAlignment="1" applyProtection="1">
      <alignment horizontal="right" vertical="top" wrapText="1"/>
      <protection hidden="1"/>
    </xf>
    <xf numFmtId="3" fontId="70" fillId="0" borderId="14" xfId="53" applyNumberFormat="1" applyFont="1" applyFill="1" applyBorder="1" applyAlignment="1" applyProtection="1">
      <alignment horizontal="right" vertical="justify" wrapText="1"/>
      <protection hidden="1"/>
    </xf>
    <xf numFmtId="3" fontId="28" fillId="0" borderId="11" xfId="0" applyNumberFormat="1" applyFont="1" applyBorder="1" applyAlignment="1">
      <alignment horizontal="center" vertical="center" wrapText="1"/>
    </xf>
    <xf numFmtId="0" fontId="23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71" fillId="0" borderId="18" xfId="0" applyFont="1" applyBorder="1" applyAlignment="1">
      <alignment horizontal="center" wrapText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showGridLines="0" tabSelected="1" view="pageBreakPreview" zoomScaleSheetLayoutView="100" workbookViewId="0" topLeftCell="G1">
      <selection activeCell="E2" sqref="E2:O2"/>
    </sheetView>
  </sheetViews>
  <sheetFormatPr defaultColWidth="9.140625" defaultRowHeight="15"/>
  <cols>
    <col min="1" max="6" width="0" style="1" hidden="1" customWidth="1"/>
    <col min="7" max="7" width="10.8515625" style="1" customWidth="1"/>
    <col min="8" max="8" width="73.28125" style="164" customWidth="1"/>
    <col min="9" max="11" width="16.140625" style="1" customWidth="1"/>
    <col min="12" max="12" width="14.8515625" style="1" customWidth="1"/>
    <col min="13" max="13" width="14.8515625" style="1" hidden="1" customWidth="1"/>
    <col min="14" max="18" width="0" style="1" hidden="1" customWidth="1"/>
    <col min="19" max="16384" width="9.140625" style="1" customWidth="1"/>
  </cols>
  <sheetData>
    <row r="1" spans="1:19" ht="14.25" customHeight="1">
      <c r="A1" s="4"/>
      <c r="B1" s="4"/>
      <c r="C1" s="4"/>
      <c r="D1" s="4"/>
      <c r="E1" s="4"/>
      <c r="F1" s="4"/>
      <c r="G1" s="228"/>
      <c r="H1" s="229"/>
      <c r="I1" s="229"/>
      <c r="J1" s="229"/>
      <c r="K1" s="229"/>
      <c r="L1" s="229"/>
      <c r="M1" s="229"/>
      <c r="N1" s="2"/>
      <c r="O1" s="2"/>
      <c r="P1" s="2"/>
      <c r="Q1" s="2"/>
      <c r="R1" s="2"/>
      <c r="S1" s="2"/>
    </row>
    <row r="2" spans="1:19" ht="42" customHeight="1">
      <c r="A2" s="4"/>
      <c r="B2" s="4"/>
      <c r="C2" s="4"/>
      <c r="D2" s="4"/>
      <c r="E2" s="230" t="s">
        <v>239</v>
      </c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"/>
      <c r="Q2" s="2"/>
      <c r="R2" s="2"/>
      <c r="S2" s="2"/>
    </row>
    <row r="3" spans="1:19" ht="23.25" customHeight="1">
      <c r="A3" s="4"/>
      <c r="B3" s="4"/>
      <c r="C3" s="4"/>
      <c r="D3" s="4"/>
      <c r="E3" s="24"/>
      <c r="F3" s="24"/>
      <c r="G3" s="226" t="s">
        <v>240</v>
      </c>
      <c r="H3" s="227"/>
      <c r="I3" s="227"/>
      <c r="J3" s="227"/>
      <c r="K3" s="227"/>
      <c r="L3" s="227"/>
      <c r="M3" s="227"/>
      <c r="N3" s="24"/>
      <c r="O3" s="24"/>
      <c r="P3" s="2"/>
      <c r="Q3" s="2"/>
      <c r="R3" s="2"/>
      <c r="S3" s="2"/>
    </row>
    <row r="4" spans="1:19" ht="60" customHeight="1">
      <c r="A4" s="19"/>
      <c r="B4" s="18" t="s">
        <v>1</v>
      </c>
      <c r="C4" s="18" t="s">
        <v>0</v>
      </c>
      <c r="D4" s="17"/>
      <c r="E4" s="23"/>
      <c r="F4" s="22"/>
      <c r="G4" s="21" t="s">
        <v>5</v>
      </c>
      <c r="H4" s="21" t="s">
        <v>229</v>
      </c>
      <c r="I4" s="145" t="s">
        <v>231</v>
      </c>
      <c r="J4" s="225" t="s">
        <v>228</v>
      </c>
      <c r="K4" s="182" t="s">
        <v>230</v>
      </c>
      <c r="L4" s="182" t="s">
        <v>241</v>
      </c>
      <c r="M4" s="144" t="s">
        <v>2</v>
      </c>
      <c r="N4" s="20"/>
      <c r="O4" s="16"/>
      <c r="P4" s="15"/>
      <c r="Q4" s="4"/>
      <c r="R4" s="3"/>
      <c r="S4" s="3"/>
    </row>
    <row r="5" spans="1:19" s="30" customFormat="1" ht="15" customHeight="1">
      <c r="A5" s="105"/>
      <c r="B5" s="106"/>
      <c r="C5" s="106"/>
      <c r="D5" s="106"/>
      <c r="E5" s="107"/>
      <c r="F5" s="108"/>
      <c r="G5" s="170"/>
      <c r="H5" s="161" t="s">
        <v>212</v>
      </c>
      <c r="I5" s="159">
        <v>59384712852</v>
      </c>
      <c r="J5" s="159">
        <v>26598104828</v>
      </c>
      <c r="K5" s="68">
        <v>4831088539</v>
      </c>
      <c r="L5" s="159">
        <v>272622329</v>
      </c>
      <c r="M5" s="68"/>
      <c r="N5" s="109"/>
      <c r="O5" s="110"/>
      <c r="P5" s="111"/>
      <c r="Q5" s="112"/>
      <c r="R5" s="29"/>
      <c r="S5" s="29"/>
    </row>
    <row r="6" spans="1:19" s="30" customFormat="1" ht="15" customHeight="1">
      <c r="A6" s="105"/>
      <c r="B6" s="106"/>
      <c r="C6" s="106"/>
      <c r="D6" s="106"/>
      <c r="E6" s="107"/>
      <c r="F6" s="108"/>
      <c r="G6" s="170"/>
      <c r="H6" s="203" t="s">
        <v>52</v>
      </c>
      <c r="I6" s="204">
        <v>57273148650</v>
      </c>
      <c r="J6" s="149">
        <v>26488582831</v>
      </c>
      <c r="K6" s="149">
        <v>4726132719</v>
      </c>
      <c r="L6" s="204">
        <v>272622329</v>
      </c>
      <c r="M6" s="68"/>
      <c r="N6" s="109"/>
      <c r="O6" s="110"/>
      <c r="P6" s="111"/>
      <c r="Q6" s="112"/>
      <c r="R6" s="29"/>
      <c r="S6" s="29"/>
    </row>
    <row r="7" spans="1:19" s="30" customFormat="1" ht="15" customHeight="1">
      <c r="A7" s="105"/>
      <c r="B7" s="106"/>
      <c r="C7" s="106"/>
      <c r="D7" s="106"/>
      <c r="E7" s="107"/>
      <c r="F7" s="108"/>
      <c r="G7" s="170"/>
      <c r="H7" s="203" t="s">
        <v>53</v>
      </c>
      <c r="I7" s="204">
        <v>2111564202</v>
      </c>
      <c r="J7" s="149">
        <v>109521997</v>
      </c>
      <c r="K7" s="149">
        <v>104955820</v>
      </c>
      <c r="L7" s="204">
        <f>-L1111</f>
        <v>0</v>
      </c>
      <c r="M7" s="68"/>
      <c r="N7" s="109"/>
      <c r="O7" s="110"/>
      <c r="P7" s="111"/>
      <c r="Q7" s="112"/>
      <c r="R7" s="29"/>
      <c r="S7" s="29"/>
    </row>
    <row r="8" spans="1:19" s="30" customFormat="1" ht="18.75" customHeight="1">
      <c r="A8" s="105"/>
      <c r="B8" s="106"/>
      <c r="C8" s="106"/>
      <c r="D8" s="106"/>
      <c r="E8" s="107"/>
      <c r="F8" s="108"/>
      <c r="G8" s="231" t="s">
        <v>210</v>
      </c>
      <c r="H8" s="232"/>
      <c r="I8" s="216"/>
      <c r="J8" s="221"/>
      <c r="K8" s="217"/>
      <c r="L8" s="217"/>
      <c r="M8" s="68"/>
      <c r="N8" s="109"/>
      <c r="O8" s="110"/>
      <c r="P8" s="111"/>
      <c r="Q8" s="112"/>
      <c r="R8" s="29"/>
      <c r="S8" s="29"/>
    </row>
    <row r="9" spans="1:19" s="30" customFormat="1" ht="33" customHeight="1">
      <c r="A9" s="105"/>
      <c r="B9" s="106"/>
      <c r="C9" s="106"/>
      <c r="D9" s="106"/>
      <c r="E9" s="107"/>
      <c r="F9" s="108"/>
      <c r="G9" s="157" t="s">
        <v>4</v>
      </c>
      <c r="H9" s="163" t="s">
        <v>3</v>
      </c>
      <c r="I9" s="148">
        <v>9431444849</v>
      </c>
      <c r="J9" s="148"/>
      <c r="K9" s="148">
        <v>983814800</v>
      </c>
      <c r="L9" s="148"/>
      <c r="M9" s="68"/>
      <c r="N9" s="109"/>
      <c r="O9" s="110"/>
      <c r="P9" s="111"/>
      <c r="Q9" s="112"/>
      <c r="R9" s="29"/>
      <c r="S9" s="29"/>
    </row>
    <row r="10" spans="1:19" s="30" customFormat="1" ht="32.25" customHeight="1">
      <c r="A10" s="105"/>
      <c r="B10" s="106"/>
      <c r="C10" s="106"/>
      <c r="D10" s="106"/>
      <c r="E10" s="107"/>
      <c r="F10" s="108"/>
      <c r="G10" s="171" t="s">
        <v>12</v>
      </c>
      <c r="H10" s="162" t="s">
        <v>13</v>
      </c>
      <c r="I10" s="146">
        <v>15927111785</v>
      </c>
      <c r="J10" s="148">
        <v>12158039603</v>
      </c>
      <c r="K10" s="148">
        <v>167959430</v>
      </c>
      <c r="L10" s="148">
        <v>133532230</v>
      </c>
      <c r="M10" s="68"/>
      <c r="N10" s="109"/>
      <c r="O10" s="110"/>
      <c r="P10" s="111"/>
      <c r="Q10" s="112"/>
      <c r="R10" s="29"/>
      <c r="S10" s="29"/>
    </row>
    <row r="11" spans="1:19" s="30" customFormat="1" ht="31.5" customHeight="1">
      <c r="A11" s="105"/>
      <c r="B11" s="106"/>
      <c r="C11" s="106"/>
      <c r="D11" s="106"/>
      <c r="E11" s="107"/>
      <c r="F11" s="108"/>
      <c r="G11" s="157" t="s">
        <v>30</v>
      </c>
      <c r="H11" s="162" t="s">
        <v>31</v>
      </c>
      <c r="I11" s="146">
        <v>8908213274</v>
      </c>
      <c r="J11" s="148">
        <v>7295472844</v>
      </c>
      <c r="K11" s="148">
        <v>1770755113</v>
      </c>
      <c r="L11" s="148"/>
      <c r="M11" s="68"/>
      <c r="N11" s="109"/>
      <c r="O11" s="110"/>
      <c r="P11" s="111"/>
      <c r="Q11" s="112"/>
      <c r="R11" s="29"/>
      <c r="S11" s="29"/>
    </row>
    <row r="12" spans="1:19" s="30" customFormat="1" ht="15.75" customHeight="1">
      <c r="A12" s="105"/>
      <c r="B12" s="106"/>
      <c r="C12" s="106"/>
      <c r="D12" s="106"/>
      <c r="E12" s="107"/>
      <c r="F12" s="108"/>
      <c r="G12" s="171" t="s">
        <v>215</v>
      </c>
      <c r="H12" s="162" t="s">
        <v>36</v>
      </c>
      <c r="I12" s="146">
        <v>165895922</v>
      </c>
      <c r="J12" s="148">
        <v>40731596</v>
      </c>
      <c r="K12" s="148">
        <v>1457700</v>
      </c>
      <c r="L12" s="148"/>
      <c r="M12" s="68"/>
      <c r="N12" s="109"/>
      <c r="O12" s="110"/>
      <c r="P12" s="111"/>
      <c r="Q12" s="112"/>
      <c r="R12" s="29"/>
      <c r="S12" s="29"/>
    </row>
    <row r="13" spans="1:19" s="30" customFormat="1" ht="33" customHeight="1">
      <c r="A13" s="105"/>
      <c r="B13" s="106"/>
      <c r="C13" s="106"/>
      <c r="D13" s="106"/>
      <c r="E13" s="107"/>
      <c r="F13" s="108"/>
      <c r="G13" s="157" t="s">
        <v>216</v>
      </c>
      <c r="H13" s="162" t="s">
        <v>38</v>
      </c>
      <c r="I13" s="146">
        <v>2165612337</v>
      </c>
      <c r="J13" s="148">
        <v>1363986409</v>
      </c>
      <c r="K13" s="148">
        <v>910349234</v>
      </c>
      <c r="L13" s="158">
        <v>139090099</v>
      </c>
      <c r="M13" s="68"/>
      <c r="N13" s="109"/>
      <c r="O13" s="110"/>
      <c r="P13" s="111"/>
      <c r="Q13" s="112"/>
      <c r="R13" s="29"/>
      <c r="S13" s="29"/>
    </row>
    <row r="14" spans="1:19" s="30" customFormat="1" ht="32.25" customHeight="1">
      <c r="A14" s="105"/>
      <c r="B14" s="106"/>
      <c r="C14" s="106"/>
      <c r="D14" s="106"/>
      <c r="E14" s="107"/>
      <c r="F14" s="108"/>
      <c r="G14" s="157" t="s">
        <v>57</v>
      </c>
      <c r="H14" s="162" t="s">
        <v>58</v>
      </c>
      <c r="I14" s="146">
        <v>676002452</v>
      </c>
      <c r="J14" s="158">
        <v>47136100</v>
      </c>
      <c r="K14" s="148">
        <v>473548100</v>
      </c>
      <c r="L14" s="148"/>
      <c r="M14" s="68"/>
      <c r="N14" s="109"/>
      <c r="O14" s="110"/>
      <c r="P14" s="111"/>
      <c r="Q14" s="112"/>
      <c r="R14" s="29"/>
      <c r="S14" s="29"/>
    </row>
    <row r="15" spans="1:19" s="30" customFormat="1" ht="30.75" customHeight="1">
      <c r="A15" s="105"/>
      <c r="B15" s="106"/>
      <c r="C15" s="106"/>
      <c r="D15" s="106"/>
      <c r="E15" s="107"/>
      <c r="F15" s="108"/>
      <c r="G15" s="157" t="s">
        <v>60</v>
      </c>
      <c r="H15" s="162" t="s">
        <v>59</v>
      </c>
      <c r="I15" s="146">
        <v>44000000</v>
      </c>
      <c r="J15" s="148">
        <v>8000000</v>
      </c>
      <c r="K15" s="151"/>
      <c r="L15" s="151"/>
      <c r="M15" s="68"/>
      <c r="N15" s="109"/>
      <c r="O15" s="110"/>
      <c r="P15" s="111"/>
      <c r="Q15" s="112"/>
      <c r="R15" s="29"/>
      <c r="S15" s="29"/>
    </row>
    <row r="16" spans="1:19" s="30" customFormat="1" ht="47.25" customHeight="1">
      <c r="A16" s="105"/>
      <c r="B16" s="106"/>
      <c r="C16" s="106"/>
      <c r="D16" s="106"/>
      <c r="E16" s="107"/>
      <c r="F16" s="108"/>
      <c r="G16" s="157" t="s">
        <v>61</v>
      </c>
      <c r="H16" s="162" t="s">
        <v>62</v>
      </c>
      <c r="I16" s="146">
        <v>459519002</v>
      </c>
      <c r="J16" s="158">
        <v>418500</v>
      </c>
      <c r="K16" s="151"/>
      <c r="L16" s="151"/>
      <c r="M16" s="68"/>
      <c r="N16" s="109"/>
      <c r="O16" s="110"/>
      <c r="P16" s="111"/>
      <c r="Q16" s="112"/>
      <c r="R16" s="29"/>
      <c r="S16" s="29"/>
    </row>
    <row r="17" spans="1:19" s="30" customFormat="1" ht="31.5" customHeight="1">
      <c r="A17" s="105"/>
      <c r="B17" s="106"/>
      <c r="C17" s="106"/>
      <c r="D17" s="106"/>
      <c r="E17" s="107"/>
      <c r="F17" s="108"/>
      <c r="G17" s="157" t="s">
        <v>64</v>
      </c>
      <c r="H17" s="162" t="s">
        <v>63</v>
      </c>
      <c r="I17" s="146">
        <v>1282069450</v>
      </c>
      <c r="J17" s="148">
        <v>300203909</v>
      </c>
      <c r="K17" s="151"/>
      <c r="L17" s="151"/>
      <c r="M17" s="68"/>
      <c r="N17" s="109"/>
      <c r="O17" s="110"/>
      <c r="P17" s="111"/>
      <c r="Q17" s="112"/>
      <c r="R17" s="29"/>
      <c r="S17" s="29"/>
    </row>
    <row r="18" spans="1:19" s="30" customFormat="1" ht="31.5" customHeight="1">
      <c r="A18" s="105"/>
      <c r="B18" s="106"/>
      <c r="C18" s="106"/>
      <c r="D18" s="106"/>
      <c r="E18" s="107"/>
      <c r="F18" s="108"/>
      <c r="G18" s="157" t="s">
        <v>66</v>
      </c>
      <c r="H18" s="162" t="s">
        <v>65</v>
      </c>
      <c r="I18" s="146">
        <v>58658870</v>
      </c>
      <c r="J18" s="151">
        <v>22852225</v>
      </c>
      <c r="K18" s="151">
        <v>10053600</v>
      </c>
      <c r="L18" s="151"/>
      <c r="M18" s="68"/>
      <c r="N18" s="109"/>
      <c r="O18" s="110"/>
      <c r="P18" s="111"/>
      <c r="Q18" s="112"/>
      <c r="R18" s="29"/>
      <c r="S18" s="29"/>
    </row>
    <row r="19" spans="1:19" s="30" customFormat="1" ht="30.75" customHeight="1">
      <c r="A19" s="105"/>
      <c r="B19" s="106"/>
      <c r="C19" s="106"/>
      <c r="D19" s="106"/>
      <c r="E19" s="107"/>
      <c r="F19" s="108"/>
      <c r="G19" s="157" t="s">
        <v>68</v>
      </c>
      <c r="H19" s="162" t="s">
        <v>67</v>
      </c>
      <c r="I19" s="146">
        <v>602856547</v>
      </c>
      <c r="J19" s="148">
        <v>175402833</v>
      </c>
      <c r="K19" s="151"/>
      <c r="L19" s="151"/>
      <c r="M19" s="68"/>
      <c r="N19" s="109"/>
      <c r="O19" s="110"/>
      <c r="P19" s="111"/>
      <c r="Q19" s="112"/>
      <c r="R19" s="29"/>
      <c r="S19" s="29"/>
    </row>
    <row r="20" spans="1:19" s="30" customFormat="1" ht="30.75" customHeight="1">
      <c r="A20" s="105"/>
      <c r="B20" s="106"/>
      <c r="C20" s="106"/>
      <c r="D20" s="106"/>
      <c r="E20" s="107"/>
      <c r="F20" s="108"/>
      <c r="G20" s="157" t="s">
        <v>70</v>
      </c>
      <c r="H20" s="162" t="s">
        <v>69</v>
      </c>
      <c r="I20" s="146">
        <v>1782838492</v>
      </c>
      <c r="J20" s="148">
        <v>482999812</v>
      </c>
      <c r="K20" s="148">
        <v>73688042</v>
      </c>
      <c r="L20" s="148"/>
      <c r="M20" s="68"/>
      <c r="N20" s="109"/>
      <c r="O20" s="110"/>
      <c r="P20" s="111"/>
      <c r="Q20" s="112"/>
      <c r="R20" s="29"/>
      <c r="S20" s="29"/>
    </row>
    <row r="21" spans="1:19" s="30" customFormat="1" ht="30.75" customHeight="1">
      <c r="A21" s="105"/>
      <c r="B21" s="106"/>
      <c r="C21" s="106"/>
      <c r="D21" s="106"/>
      <c r="E21" s="107"/>
      <c r="F21" s="108"/>
      <c r="G21" s="157" t="s">
        <v>72</v>
      </c>
      <c r="H21" s="162" t="s">
        <v>71</v>
      </c>
      <c r="I21" s="146">
        <v>233903634</v>
      </c>
      <c r="J21" s="148">
        <v>7000000</v>
      </c>
      <c r="K21" s="151"/>
      <c r="L21" s="151"/>
      <c r="M21" s="68"/>
      <c r="N21" s="109"/>
      <c r="O21" s="110"/>
      <c r="P21" s="111"/>
      <c r="Q21" s="112"/>
      <c r="R21" s="29"/>
      <c r="S21" s="29"/>
    </row>
    <row r="22" spans="1:19" s="30" customFormat="1" ht="30.75" customHeight="1">
      <c r="A22" s="105"/>
      <c r="B22" s="106"/>
      <c r="C22" s="106"/>
      <c r="D22" s="106"/>
      <c r="E22" s="107"/>
      <c r="F22" s="108"/>
      <c r="G22" s="157" t="s">
        <v>74</v>
      </c>
      <c r="H22" s="162" t="s">
        <v>73</v>
      </c>
      <c r="I22" s="146">
        <v>43379150</v>
      </c>
      <c r="J22" s="148"/>
      <c r="K22" s="151"/>
      <c r="L22" s="151"/>
      <c r="M22" s="68"/>
      <c r="N22" s="109"/>
      <c r="O22" s="110"/>
      <c r="P22" s="111"/>
      <c r="Q22" s="112"/>
      <c r="R22" s="29"/>
      <c r="S22" s="29"/>
    </row>
    <row r="23" spans="1:19" s="30" customFormat="1" ht="15.75" customHeight="1">
      <c r="A23" s="105"/>
      <c r="B23" s="106"/>
      <c r="C23" s="106"/>
      <c r="D23" s="106"/>
      <c r="E23" s="107"/>
      <c r="F23" s="108"/>
      <c r="G23" s="157" t="s">
        <v>76</v>
      </c>
      <c r="H23" s="162" t="s">
        <v>75</v>
      </c>
      <c r="I23" s="146">
        <v>491057065</v>
      </c>
      <c r="J23" s="148">
        <v>36441000</v>
      </c>
      <c r="K23" s="159"/>
      <c r="L23" s="159"/>
      <c r="M23" s="68"/>
      <c r="N23" s="109"/>
      <c r="O23" s="110"/>
      <c r="P23" s="111"/>
      <c r="Q23" s="112"/>
      <c r="R23" s="29"/>
      <c r="S23" s="29"/>
    </row>
    <row r="24" spans="1:19" s="30" customFormat="1" ht="15.75" customHeight="1">
      <c r="A24" s="105"/>
      <c r="B24" s="106"/>
      <c r="C24" s="106"/>
      <c r="D24" s="106"/>
      <c r="E24" s="107"/>
      <c r="F24" s="108"/>
      <c r="G24" s="157" t="s">
        <v>78</v>
      </c>
      <c r="H24" s="162" t="s">
        <v>77</v>
      </c>
      <c r="I24" s="146">
        <v>185049000</v>
      </c>
      <c r="J24" s="148"/>
      <c r="K24" s="151"/>
      <c r="L24" s="151"/>
      <c r="M24" s="68"/>
      <c r="N24" s="109"/>
      <c r="O24" s="110"/>
      <c r="P24" s="111"/>
      <c r="Q24" s="112"/>
      <c r="R24" s="29"/>
      <c r="S24" s="29"/>
    </row>
    <row r="25" spans="1:19" s="30" customFormat="1" ht="31.5" customHeight="1">
      <c r="A25" s="105"/>
      <c r="B25" s="106"/>
      <c r="C25" s="106"/>
      <c r="D25" s="106"/>
      <c r="E25" s="107"/>
      <c r="F25" s="108"/>
      <c r="G25" s="157" t="s">
        <v>80</v>
      </c>
      <c r="H25" s="162" t="s">
        <v>79</v>
      </c>
      <c r="I25" s="146">
        <v>266344243</v>
      </c>
      <c r="J25" s="148"/>
      <c r="K25" s="151"/>
      <c r="L25" s="151"/>
      <c r="M25" s="68"/>
      <c r="N25" s="109"/>
      <c r="O25" s="110"/>
      <c r="P25" s="111"/>
      <c r="Q25" s="112"/>
      <c r="R25" s="29"/>
      <c r="S25" s="29"/>
    </row>
    <row r="26" spans="1:19" s="30" customFormat="1" ht="31.5" customHeight="1">
      <c r="A26" s="105"/>
      <c r="B26" s="106"/>
      <c r="C26" s="106"/>
      <c r="D26" s="106"/>
      <c r="E26" s="107"/>
      <c r="F26" s="108"/>
      <c r="G26" s="157" t="s">
        <v>82</v>
      </c>
      <c r="H26" s="162" t="s">
        <v>81</v>
      </c>
      <c r="I26" s="146">
        <v>5381919318</v>
      </c>
      <c r="J26" s="148">
        <v>1082052000</v>
      </c>
      <c r="K26" s="151"/>
      <c r="L26" s="151"/>
      <c r="M26" s="68"/>
      <c r="N26" s="109"/>
      <c r="O26" s="110"/>
      <c r="P26" s="111"/>
      <c r="Q26" s="112"/>
      <c r="R26" s="29"/>
      <c r="S26" s="29"/>
    </row>
    <row r="27" spans="1:19" s="30" customFormat="1" ht="31.5" customHeight="1">
      <c r="A27" s="105"/>
      <c r="B27" s="106"/>
      <c r="C27" s="106"/>
      <c r="D27" s="106"/>
      <c r="E27" s="107"/>
      <c r="F27" s="108"/>
      <c r="G27" s="157" t="s">
        <v>84</v>
      </c>
      <c r="H27" s="162" t="s">
        <v>83</v>
      </c>
      <c r="I27" s="146">
        <v>1643213153</v>
      </c>
      <c r="J27" s="148">
        <v>80288000</v>
      </c>
      <c r="K27" s="151">
        <v>175598300</v>
      </c>
      <c r="L27" s="151"/>
      <c r="M27" s="68"/>
      <c r="N27" s="109"/>
      <c r="O27" s="110"/>
      <c r="P27" s="111"/>
      <c r="Q27" s="112"/>
      <c r="R27" s="29"/>
      <c r="S27" s="29"/>
    </row>
    <row r="28" spans="1:19" s="30" customFormat="1" ht="31.5" customHeight="1">
      <c r="A28" s="105"/>
      <c r="B28" s="106"/>
      <c r="C28" s="106"/>
      <c r="D28" s="106"/>
      <c r="E28" s="107"/>
      <c r="F28" s="108"/>
      <c r="G28" s="157" t="s">
        <v>86</v>
      </c>
      <c r="H28" s="162" t="s">
        <v>85</v>
      </c>
      <c r="I28" s="146">
        <v>195388900</v>
      </c>
      <c r="J28" s="148"/>
      <c r="K28" s="148">
        <v>158908400</v>
      </c>
      <c r="L28" s="148"/>
      <c r="M28" s="68"/>
      <c r="N28" s="109"/>
      <c r="O28" s="110"/>
      <c r="P28" s="111"/>
      <c r="Q28" s="112"/>
      <c r="R28" s="29"/>
      <c r="S28" s="29"/>
    </row>
    <row r="29" spans="1:19" s="30" customFormat="1" ht="31.5" customHeight="1">
      <c r="A29" s="105"/>
      <c r="B29" s="106"/>
      <c r="C29" s="106"/>
      <c r="D29" s="106"/>
      <c r="E29" s="107"/>
      <c r="F29" s="108"/>
      <c r="G29" s="157" t="s">
        <v>88</v>
      </c>
      <c r="H29" s="162" t="s">
        <v>87</v>
      </c>
      <c r="I29" s="146">
        <v>364880000</v>
      </c>
      <c r="J29" s="146">
        <v>60900000</v>
      </c>
      <c r="K29" s="151"/>
      <c r="L29" s="151"/>
      <c r="M29" s="68"/>
      <c r="N29" s="109"/>
      <c r="O29" s="110"/>
      <c r="P29" s="111"/>
      <c r="Q29" s="112"/>
      <c r="R29" s="29"/>
      <c r="S29" s="29"/>
    </row>
    <row r="30" spans="1:19" s="30" customFormat="1" ht="48" customHeight="1">
      <c r="A30" s="105"/>
      <c r="B30" s="106"/>
      <c r="C30" s="106"/>
      <c r="D30" s="106"/>
      <c r="E30" s="107"/>
      <c r="F30" s="108"/>
      <c r="G30" s="157" t="s">
        <v>90</v>
      </c>
      <c r="H30" s="162" t="s">
        <v>89</v>
      </c>
      <c r="I30" s="146">
        <v>6963791207</v>
      </c>
      <c r="J30" s="146">
        <v>3326658000</v>
      </c>
      <c r="K30" s="151"/>
      <c r="L30" s="151"/>
      <c r="M30" s="68"/>
      <c r="N30" s="109"/>
      <c r="O30" s="110"/>
      <c r="P30" s="111"/>
      <c r="Q30" s="112"/>
      <c r="R30" s="29"/>
      <c r="S30" s="29"/>
    </row>
    <row r="31" spans="1:19" s="30" customFormat="1" ht="18.75" customHeight="1">
      <c r="A31" s="105"/>
      <c r="B31" s="106"/>
      <c r="C31" s="106"/>
      <c r="D31" s="106"/>
      <c r="E31" s="107"/>
      <c r="F31" s="108"/>
      <c r="G31" s="231" t="s">
        <v>211</v>
      </c>
      <c r="H31" s="232"/>
      <c r="I31" s="218"/>
      <c r="J31" s="220"/>
      <c r="K31" s="219"/>
      <c r="L31" s="219"/>
      <c r="M31" s="68"/>
      <c r="N31" s="109"/>
      <c r="O31" s="110"/>
      <c r="P31" s="111"/>
      <c r="Q31" s="112"/>
      <c r="R31" s="29"/>
      <c r="S31" s="29"/>
    </row>
    <row r="32" spans="1:19" s="121" customFormat="1" ht="31.5">
      <c r="A32" s="137"/>
      <c r="B32" s="11"/>
      <c r="C32" s="11"/>
      <c r="D32" s="11"/>
      <c r="E32" s="138"/>
      <c r="F32" s="139"/>
      <c r="G32" s="171" t="s">
        <v>7</v>
      </c>
      <c r="H32" s="162" t="s">
        <v>6</v>
      </c>
      <c r="I32" s="146">
        <v>313860577</v>
      </c>
      <c r="J32" s="148"/>
      <c r="K32" s="143"/>
      <c r="L32" s="143"/>
      <c r="M32" s="133"/>
      <c r="N32" s="140"/>
      <c r="O32" s="140"/>
      <c r="P32" s="141"/>
      <c r="Q32" s="142"/>
      <c r="R32" s="120"/>
      <c r="S32" s="120"/>
    </row>
    <row r="33" spans="1:19" s="30" customFormat="1" ht="31.5">
      <c r="A33" s="84"/>
      <c r="B33" s="85"/>
      <c r="C33" s="85"/>
      <c r="D33" s="85"/>
      <c r="E33" s="86"/>
      <c r="F33" s="104"/>
      <c r="G33" s="171" t="s">
        <v>8</v>
      </c>
      <c r="H33" s="162" t="s">
        <v>9</v>
      </c>
      <c r="I33" s="146">
        <v>53000000</v>
      </c>
      <c r="J33" s="148"/>
      <c r="K33" s="148">
        <v>11000000</v>
      </c>
      <c r="L33" s="148"/>
      <c r="M33" s="147"/>
      <c r="N33" s="89"/>
      <c r="O33" s="89"/>
      <c r="P33" s="90"/>
      <c r="Q33" s="91"/>
      <c r="R33" s="29"/>
      <c r="S33" s="29"/>
    </row>
    <row r="34" spans="1:19" s="30" customFormat="1" ht="31.5">
      <c r="A34" s="84"/>
      <c r="B34" s="85"/>
      <c r="C34" s="85"/>
      <c r="D34" s="85"/>
      <c r="E34" s="86"/>
      <c r="F34" s="104"/>
      <c r="G34" s="171" t="s">
        <v>10</v>
      </c>
      <c r="H34" s="162" t="s">
        <v>11</v>
      </c>
      <c r="I34" s="146">
        <v>9064584272</v>
      </c>
      <c r="J34" s="148"/>
      <c r="K34" s="148">
        <v>972814800</v>
      </c>
      <c r="L34" s="148"/>
      <c r="M34" s="147"/>
      <c r="N34" s="89"/>
      <c r="O34" s="89"/>
      <c r="P34" s="90"/>
      <c r="Q34" s="91"/>
      <c r="R34" s="29"/>
      <c r="S34" s="29"/>
    </row>
    <row r="35" spans="1:19" s="39" customFormat="1" ht="32.25" customHeight="1">
      <c r="A35" s="31"/>
      <c r="B35" s="134"/>
      <c r="C35" s="134"/>
      <c r="D35" s="134"/>
      <c r="E35" s="33"/>
      <c r="F35" s="67"/>
      <c r="G35" s="157" t="s">
        <v>14</v>
      </c>
      <c r="H35" s="163" t="s">
        <v>15</v>
      </c>
      <c r="I35" s="146">
        <v>15179010703</v>
      </c>
      <c r="J35" s="151">
        <v>11580225509</v>
      </c>
      <c r="K35" s="151">
        <v>14544500</v>
      </c>
      <c r="L35" s="151"/>
      <c r="M35" s="150"/>
      <c r="N35" s="69"/>
      <c r="O35" s="35"/>
      <c r="P35" s="36"/>
      <c r="Q35" s="37"/>
      <c r="R35" s="38"/>
      <c r="S35" s="38"/>
    </row>
    <row r="36" spans="1:19" s="39" customFormat="1" ht="32.25" customHeight="1">
      <c r="A36" s="31"/>
      <c r="B36" s="134"/>
      <c r="C36" s="134"/>
      <c r="D36" s="134"/>
      <c r="E36" s="33"/>
      <c r="F36" s="67"/>
      <c r="G36" s="157" t="s">
        <v>16</v>
      </c>
      <c r="H36" s="163" t="s">
        <v>17</v>
      </c>
      <c r="I36" s="146">
        <v>468808523</v>
      </c>
      <c r="J36" s="151">
        <v>455665592</v>
      </c>
      <c r="K36" s="151">
        <v>133532230</v>
      </c>
      <c r="L36" s="151">
        <v>133532230</v>
      </c>
      <c r="M36" s="150"/>
      <c r="N36" s="69"/>
      <c r="O36" s="35"/>
      <c r="P36" s="36"/>
      <c r="Q36" s="37"/>
      <c r="R36" s="38"/>
      <c r="S36" s="38"/>
    </row>
    <row r="37" spans="1:19" s="39" customFormat="1" ht="32.25" customHeight="1">
      <c r="A37" s="31"/>
      <c r="B37" s="134"/>
      <c r="C37" s="134"/>
      <c r="D37" s="134"/>
      <c r="E37" s="33"/>
      <c r="F37" s="67"/>
      <c r="G37" s="157" t="s">
        <v>18</v>
      </c>
      <c r="H37" s="163" t="s">
        <v>19</v>
      </c>
      <c r="I37" s="146">
        <v>32844339</v>
      </c>
      <c r="J37" s="146">
        <v>32844339</v>
      </c>
      <c r="K37" s="151"/>
      <c r="L37" s="151"/>
      <c r="M37" s="150"/>
      <c r="N37" s="69"/>
      <c r="O37" s="35"/>
      <c r="P37" s="36"/>
      <c r="Q37" s="37"/>
      <c r="R37" s="38"/>
      <c r="S37" s="38"/>
    </row>
    <row r="38" spans="1:19" s="39" customFormat="1" ht="49.5" customHeight="1">
      <c r="A38" s="31"/>
      <c r="B38" s="134"/>
      <c r="C38" s="134"/>
      <c r="D38" s="134"/>
      <c r="E38" s="33"/>
      <c r="F38" s="67"/>
      <c r="G38" s="157" t="s">
        <v>20</v>
      </c>
      <c r="H38" s="163" t="s">
        <v>21</v>
      </c>
      <c r="I38" s="146">
        <v>68937327</v>
      </c>
      <c r="J38" s="151"/>
      <c r="K38" s="151">
        <v>19882700</v>
      </c>
      <c r="L38" s="151"/>
      <c r="M38" s="150"/>
      <c r="N38" s="69"/>
      <c r="O38" s="35"/>
      <c r="P38" s="36"/>
      <c r="Q38" s="37"/>
      <c r="R38" s="38"/>
      <c r="S38" s="38"/>
    </row>
    <row r="39" spans="1:19" s="169" customFormat="1" ht="31.5">
      <c r="A39" s="165"/>
      <c r="B39" s="166"/>
      <c r="C39" s="166"/>
      <c r="D39" s="166"/>
      <c r="E39" s="107"/>
      <c r="F39" s="108"/>
      <c r="G39" s="157" t="s">
        <v>22</v>
      </c>
      <c r="H39" s="163" t="s">
        <v>23</v>
      </c>
      <c r="I39" s="146">
        <v>142327479</v>
      </c>
      <c r="J39" s="151">
        <v>89304163</v>
      </c>
      <c r="K39" s="151"/>
      <c r="L39" s="151"/>
      <c r="M39" s="180"/>
      <c r="N39" s="180"/>
      <c r="O39" s="180"/>
      <c r="P39" s="181"/>
      <c r="Q39" s="167"/>
      <c r="R39" s="168"/>
      <c r="S39" s="168"/>
    </row>
    <row r="40" spans="1:19" s="169" customFormat="1" ht="47.25">
      <c r="A40" s="165"/>
      <c r="B40" s="166"/>
      <c r="C40" s="166"/>
      <c r="D40" s="166"/>
      <c r="E40" s="107"/>
      <c r="F40" s="108"/>
      <c r="G40" s="157" t="s">
        <v>24</v>
      </c>
      <c r="H40" s="163" t="s">
        <v>25</v>
      </c>
      <c r="I40" s="146">
        <v>11278000</v>
      </c>
      <c r="J40" s="151"/>
      <c r="K40" s="183"/>
      <c r="L40" s="183"/>
      <c r="M40" s="151"/>
      <c r="N40" s="176"/>
      <c r="O40" s="177"/>
      <c r="P40" s="178"/>
      <c r="Q40" s="167"/>
      <c r="R40" s="168"/>
      <c r="S40" s="168"/>
    </row>
    <row r="41" spans="1:19" s="195" customFormat="1" ht="31.5" customHeight="1">
      <c r="A41" s="186"/>
      <c r="B41" s="187"/>
      <c r="C41" s="187"/>
      <c r="D41" s="187"/>
      <c r="E41" s="188"/>
      <c r="F41" s="189"/>
      <c r="G41" s="174" t="s">
        <v>26</v>
      </c>
      <c r="H41" s="163" t="s">
        <v>27</v>
      </c>
      <c r="I41" s="173">
        <v>12500000</v>
      </c>
      <c r="J41" s="175"/>
      <c r="K41" s="175"/>
      <c r="L41" s="175"/>
      <c r="M41" s="175"/>
      <c r="N41" s="190"/>
      <c r="O41" s="191"/>
      <c r="P41" s="192"/>
      <c r="Q41" s="193"/>
      <c r="R41" s="194"/>
      <c r="S41" s="194"/>
    </row>
    <row r="42" spans="1:19" s="195" customFormat="1" ht="62.25" customHeight="1">
      <c r="A42" s="186"/>
      <c r="B42" s="187"/>
      <c r="C42" s="187"/>
      <c r="D42" s="187"/>
      <c r="E42" s="188"/>
      <c r="F42" s="189"/>
      <c r="G42" s="174" t="s">
        <v>28</v>
      </c>
      <c r="H42" s="163" t="s">
        <v>29</v>
      </c>
      <c r="I42" s="173">
        <v>11405374</v>
      </c>
      <c r="J42" s="224"/>
      <c r="K42" s="175"/>
      <c r="L42" s="175"/>
      <c r="M42" s="175"/>
      <c r="N42" s="190"/>
      <c r="O42" s="191"/>
      <c r="P42" s="192"/>
      <c r="Q42" s="193"/>
      <c r="R42" s="194"/>
      <c r="S42" s="194"/>
    </row>
    <row r="43" spans="1:19" s="93" customFormat="1" ht="30.75" customHeight="1">
      <c r="A43" s="84"/>
      <c r="B43" s="130"/>
      <c r="C43" s="130"/>
      <c r="D43" s="130"/>
      <c r="E43" s="86"/>
      <c r="F43" s="87"/>
      <c r="G43" s="157" t="s">
        <v>47</v>
      </c>
      <c r="H43" s="163" t="s">
        <v>32</v>
      </c>
      <c r="I43" s="160">
        <v>8516647580</v>
      </c>
      <c r="J43" s="151">
        <v>7124396044</v>
      </c>
      <c r="K43" s="179">
        <v>1733244613</v>
      </c>
      <c r="L43" s="179"/>
      <c r="M43" s="153"/>
      <c r="N43" s="88"/>
      <c r="O43" s="89"/>
      <c r="P43" s="90"/>
      <c r="Q43" s="91"/>
      <c r="R43" s="92"/>
      <c r="S43" s="92"/>
    </row>
    <row r="44" spans="1:19" s="93" customFormat="1" ht="31.5" customHeight="1">
      <c r="A44" s="84"/>
      <c r="B44" s="130"/>
      <c r="C44" s="130"/>
      <c r="D44" s="130"/>
      <c r="E44" s="86"/>
      <c r="F44" s="87"/>
      <c r="G44" s="157" t="s">
        <v>48</v>
      </c>
      <c r="H44" s="163" t="s">
        <v>33</v>
      </c>
      <c r="I44" s="146">
        <v>76012936</v>
      </c>
      <c r="J44" s="148">
        <v>21678400</v>
      </c>
      <c r="K44" s="172"/>
      <c r="L44" s="172"/>
      <c r="M44" s="154"/>
      <c r="N44" s="156"/>
      <c r="O44" s="172"/>
      <c r="P44" s="90"/>
      <c r="Q44" s="91"/>
      <c r="R44" s="92"/>
      <c r="S44" s="92"/>
    </row>
    <row r="45" spans="1:19" s="93" customFormat="1" ht="16.5" customHeight="1">
      <c r="A45" s="84"/>
      <c r="B45" s="130"/>
      <c r="C45" s="130"/>
      <c r="D45" s="130"/>
      <c r="E45" s="86"/>
      <c r="F45" s="87"/>
      <c r="G45" s="157" t="s">
        <v>49</v>
      </c>
      <c r="H45" s="163" t="s">
        <v>34</v>
      </c>
      <c r="I45" s="160">
        <v>304309904</v>
      </c>
      <c r="J45" s="151">
        <v>148398400</v>
      </c>
      <c r="K45" s="151">
        <v>37510500</v>
      </c>
      <c r="L45" s="151"/>
      <c r="M45" s="153"/>
      <c r="N45" s="88"/>
      <c r="O45" s="89"/>
      <c r="P45" s="90"/>
      <c r="Q45" s="91"/>
      <c r="R45" s="92"/>
      <c r="S45" s="92"/>
    </row>
    <row r="46" spans="1:19" s="93" customFormat="1" ht="31.5" customHeight="1">
      <c r="A46" s="84"/>
      <c r="B46" s="130"/>
      <c r="C46" s="130"/>
      <c r="D46" s="130"/>
      <c r="E46" s="86"/>
      <c r="F46" s="87"/>
      <c r="G46" s="171" t="s">
        <v>50</v>
      </c>
      <c r="H46" s="162" t="s">
        <v>35</v>
      </c>
      <c r="I46" s="146">
        <v>11242854</v>
      </c>
      <c r="J46" s="151"/>
      <c r="K46" s="151"/>
      <c r="L46" s="151"/>
      <c r="M46" s="153"/>
      <c r="N46" s="88"/>
      <c r="O46" s="89"/>
      <c r="P46" s="90"/>
      <c r="Q46" s="91"/>
      <c r="R46" s="92"/>
      <c r="S46" s="92"/>
    </row>
    <row r="47" spans="1:19" s="103" customFormat="1" ht="15.75" customHeight="1">
      <c r="A47" s="95"/>
      <c r="B47" s="96"/>
      <c r="C47" s="96"/>
      <c r="D47" s="96"/>
      <c r="E47" s="97"/>
      <c r="F47" s="98"/>
      <c r="G47" s="171" t="s">
        <v>51</v>
      </c>
      <c r="H47" s="162" t="s">
        <v>37</v>
      </c>
      <c r="I47" s="146">
        <v>165895922</v>
      </c>
      <c r="J47" s="148">
        <v>40731596</v>
      </c>
      <c r="K47" s="148">
        <v>1457700</v>
      </c>
      <c r="L47" s="148"/>
      <c r="M47" s="48"/>
      <c r="N47" s="99"/>
      <c r="O47" s="99"/>
      <c r="P47" s="100"/>
      <c r="Q47" s="101"/>
      <c r="R47" s="102"/>
      <c r="S47" s="102"/>
    </row>
    <row r="48" spans="1:19" s="93" customFormat="1" ht="32.25" customHeight="1">
      <c r="A48" s="84"/>
      <c r="B48" s="85"/>
      <c r="C48" s="85"/>
      <c r="D48" s="85"/>
      <c r="E48" s="86"/>
      <c r="F48" s="104"/>
      <c r="G48" s="171" t="s">
        <v>54</v>
      </c>
      <c r="H48" s="162" t="s">
        <v>39</v>
      </c>
      <c r="I48" s="146">
        <v>971095658</v>
      </c>
      <c r="J48" s="148">
        <v>207083658</v>
      </c>
      <c r="K48" s="148">
        <v>118410000</v>
      </c>
      <c r="L48" s="148"/>
      <c r="M48" s="73"/>
      <c r="N48" s="89"/>
      <c r="O48" s="89"/>
      <c r="P48" s="90"/>
      <c r="Q48" s="91"/>
      <c r="R48" s="92"/>
      <c r="S48" s="92"/>
    </row>
    <row r="49" spans="1:19" s="93" customFormat="1" ht="31.5" customHeight="1">
      <c r="A49" s="84"/>
      <c r="B49" s="85"/>
      <c r="C49" s="85"/>
      <c r="D49" s="85"/>
      <c r="E49" s="86"/>
      <c r="F49" s="104"/>
      <c r="G49" s="171" t="s">
        <v>55</v>
      </c>
      <c r="H49" s="162" t="s">
        <v>40</v>
      </c>
      <c r="I49" s="146">
        <v>1156902751</v>
      </c>
      <c r="J49" s="146">
        <v>1156902751</v>
      </c>
      <c r="K49" s="158">
        <v>791939234</v>
      </c>
      <c r="L49" s="158">
        <v>139090099</v>
      </c>
      <c r="M49" s="149"/>
      <c r="N49" s="89"/>
      <c r="O49" s="89"/>
      <c r="P49" s="90"/>
      <c r="Q49" s="91"/>
      <c r="R49" s="92"/>
      <c r="S49" s="92"/>
    </row>
    <row r="50" spans="1:19" s="93" customFormat="1" ht="31.5" customHeight="1">
      <c r="A50" s="84"/>
      <c r="B50" s="85"/>
      <c r="C50" s="85"/>
      <c r="D50" s="85"/>
      <c r="E50" s="86"/>
      <c r="F50" s="104"/>
      <c r="G50" s="171" t="s">
        <v>56</v>
      </c>
      <c r="H50" s="162" t="s">
        <v>41</v>
      </c>
      <c r="I50" s="146">
        <v>37613928</v>
      </c>
      <c r="J50" s="146"/>
      <c r="K50" s="158"/>
      <c r="L50" s="158"/>
      <c r="M50" s="149"/>
      <c r="N50" s="89"/>
      <c r="O50" s="89"/>
      <c r="P50" s="90"/>
      <c r="Q50" s="91"/>
      <c r="R50" s="92"/>
      <c r="S50" s="92"/>
    </row>
    <row r="51" spans="1:19" s="103" customFormat="1" ht="32.25" customHeight="1">
      <c r="A51" s="95"/>
      <c r="B51" s="96"/>
      <c r="C51" s="96"/>
      <c r="D51" s="96"/>
      <c r="E51" s="97"/>
      <c r="F51" s="98"/>
      <c r="G51" s="171" t="s">
        <v>91</v>
      </c>
      <c r="H51" s="163" t="s">
        <v>42</v>
      </c>
      <c r="I51" s="146">
        <v>665438152</v>
      </c>
      <c r="J51" s="148">
        <v>44849200</v>
      </c>
      <c r="K51" s="148">
        <v>464397000</v>
      </c>
      <c r="L51" s="148"/>
      <c r="M51" s="8"/>
      <c r="N51" s="99"/>
      <c r="O51" s="99"/>
      <c r="P51" s="100"/>
      <c r="Q51" s="101"/>
      <c r="R51" s="102"/>
      <c r="S51" s="102"/>
    </row>
    <row r="52" spans="1:19" s="103" customFormat="1" ht="32.25" customHeight="1">
      <c r="A52" s="95"/>
      <c r="B52" s="96"/>
      <c r="C52" s="96"/>
      <c r="D52" s="96"/>
      <c r="E52" s="97"/>
      <c r="F52" s="98"/>
      <c r="G52" s="171" t="s">
        <v>92</v>
      </c>
      <c r="H52" s="163" t="s">
        <v>223</v>
      </c>
      <c r="I52" s="146">
        <v>10464300</v>
      </c>
      <c r="J52" s="148">
        <v>2286900</v>
      </c>
      <c r="K52" s="148">
        <v>9151100</v>
      </c>
      <c r="L52" s="148"/>
      <c r="M52" s="8"/>
      <c r="N52" s="99"/>
      <c r="O52" s="99"/>
      <c r="P52" s="100"/>
      <c r="Q52" s="101"/>
      <c r="R52" s="102"/>
      <c r="S52" s="102"/>
    </row>
    <row r="53" spans="1:19" s="215" customFormat="1" ht="31.5" customHeight="1">
      <c r="A53" s="205"/>
      <c r="B53" s="206"/>
      <c r="C53" s="206"/>
      <c r="D53" s="206"/>
      <c r="E53" s="207"/>
      <c r="F53" s="208"/>
      <c r="G53" s="209" t="s">
        <v>93</v>
      </c>
      <c r="H53" s="163" t="s">
        <v>43</v>
      </c>
      <c r="I53" s="173">
        <v>100000</v>
      </c>
      <c r="J53" s="210"/>
      <c r="K53" s="210"/>
      <c r="L53" s="210"/>
      <c r="M53" s="162"/>
      <c r="N53" s="211"/>
      <c r="O53" s="211"/>
      <c r="P53" s="212"/>
      <c r="Q53" s="213"/>
      <c r="R53" s="214"/>
      <c r="S53" s="214"/>
    </row>
    <row r="54" spans="1:19" s="121" customFormat="1" ht="16.5" customHeight="1">
      <c r="A54" s="113"/>
      <c r="B54" s="114"/>
      <c r="C54" s="114">
        <v>502</v>
      </c>
      <c r="D54" s="114">
        <v>10100</v>
      </c>
      <c r="E54" s="115">
        <v>5</v>
      </c>
      <c r="F54" s="116">
        <v>2</v>
      </c>
      <c r="G54" s="171" t="s">
        <v>94</v>
      </c>
      <c r="H54" s="162" t="s">
        <v>44</v>
      </c>
      <c r="I54" s="146">
        <v>14000000</v>
      </c>
      <c r="J54" s="148"/>
      <c r="K54" s="184"/>
      <c r="L54" s="184"/>
      <c r="M54" s="71"/>
      <c r="N54" s="117">
        <v>0</v>
      </c>
      <c r="O54" s="117">
        <v>0</v>
      </c>
      <c r="P54" s="118">
        <v>0</v>
      </c>
      <c r="Q54" s="119"/>
      <c r="R54" s="120"/>
      <c r="S54" s="120"/>
    </row>
    <row r="55" spans="1:19" s="103" customFormat="1" ht="31.5">
      <c r="A55" s="95"/>
      <c r="B55" s="96"/>
      <c r="C55" s="96"/>
      <c r="D55" s="96"/>
      <c r="E55" s="97"/>
      <c r="F55" s="98"/>
      <c r="G55" s="171" t="s">
        <v>95</v>
      </c>
      <c r="H55" s="162" t="s">
        <v>45</v>
      </c>
      <c r="I55" s="146">
        <v>19000000</v>
      </c>
      <c r="J55" s="148"/>
      <c r="K55" s="148"/>
      <c r="L55" s="148"/>
      <c r="M55" s="8"/>
      <c r="N55" s="99"/>
      <c r="O55" s="99"/>
      <c r="P55" s="100"/>
      <c r="Q55" s="101"/>
      <c r="R55" s="102"/>
      <c r="S55" s="102"/>
    </row>
    <row r="56" spans="1:19" s="103" customFormat="1" ht="31.5">
      <c r="A56" s="95"/>
      <c r="B56" s="96"/>
      <c r="C56" s="96"/>
      <c r="D56" s="96"/>
      <c r="E56" s="97"/>
      <c r="F56" s="98"/>
      <c r="G56" s="171" t="s">
        <v>96</v>
      </c>
      <c r="H56" s="162" t="s">
        <v>46</v>
      </c>
      <c r="I56" s="146">
        <v>11000000</v>
      </c>
      <c r="J56" s="148">
        <v>8000000</v>
      </c>
      <c r="K56" s="148"/>
      <c r="L56" s="148"/>
      <c r="M56" s="26"/>
      <c r="N56" s="99"/>
      <c r="O56" s="99"/>
      <c r="P56" s="100"/>
      <c r="Q56" s="101"/>
      <c r="R56" s="102"/>
      <c r="S56" s="102"/>
    </row>
    <row r="57" spans="1:19" s="93" customFormat="1" ht="31.5">
      <c r="A57" s="84"/>
      <c r="B57" s="85"/>
      <c r="C57" s="85"/>
      <c r="D57" s="85"/>
      <c r="E57" s="86"/>
      <c r="F57" s="104"/>
      <c r="G57" s="171" t="s">
        <v>98</v>
      </c>
      <c r="H57" s="162" t="s">
        <v>97</v>
      </c>
      <c r="I57" s="146">
        <v>15585885</v>
      </c>
      <c r="J57" s="148"/>
      <c r="K57" s="148"/>
      <c r="L57" s="148"/>
      <c r="M57" s="148"/>
      <c r="N57" s="89"/>
      <c r="O57" s="89"/>
      <c r="P57" s="90"/>
      <c r="Q57" s="91"/>
      <c r="R57" s="92"/>
      <c r="S57" s="92"/>
    </row>
    <row r="58" spans="1:19" s="121" customFormat="1" ht="31.5" customHeight="1">
      <c r="A58" s="113"/>
      <c r="B58" s="114"/>
      <c r="C58" s="114">
        <v>702</v>
      </c>
      <c r="D58" s="114">
        <v>10100</v>
      </c>
      <c r="E58" s="115">
        <v>7</v>
      </c>
      <c r="F58" s="116">
        <v>2</v>
      </c>
      <c r="G58" s="171" t="s">
        <v>100</v>
      </c>
      <c r="H58" s="162" t="s">
        <v>99</v>
      </c>
      <c r="I58" s="146">
        <v>418500</v>
      </c>
      <c r="J58" s="146">
        <v>418500</v>
      </c>
      <c r="K58" s="148"/>
      <c r="L58" s="148"/>
      <c r="M58" s="155"/>
      <c r="N58" s="117">
        <v>0</v>
      </c>
      <c r="O58" s="117">
        <v>0</v>
      </c>
      <c r="P58" s="118">
        <v>0</v>
      </c>
      <c r="Q58" s="119"/>
      <c r="R58" s="120"/>
      <c r="S58" s="120"/>
    </row>
    <row r="59" spans="1:19" s="129" customFormat="1" ht="46.5" customHeight="1">
      <c r="A59" s="122"/>
      <c r="B59" s="72"/>
      <c r="C59" s="72"/>
      <c r="D59" s="72"/>
      <c r="E59" s="123"/>
      <c r="F59" s="124"/>
      <c r="G59" s="171" t="s">
        <v>102</v>
      </c>
      <c r="H59" s="162" t="s">
        <v>101</v>
      </c>
      <c r="I59" s="146">
        <v>5000000</v>
      </c>
      <c r="J59" s="148"/>
      <c r="K59" s="148"/>
      <c r="L59" s="148"/>
      <c r="M59" s="8"/>
      <c r="N59" s="125"/>
      <c r="O59" s="125"/>
      <c r="P59" s="126"/>
      <c r="Q59" s="127"/>
      <c r="R59" s="128"/>
      <c r="S59" s="128"/>
    </row>
    <row r="60" spans="1:19" s="129" customFormat="1" ht="31.5">
      <c r="A60" s="122"/>
      <c r="B60" s="72"/>
      <c r="C60" s="72"/>
      <c r="D60" s="72"/>
      <c r="E60" s="123"/>
      <c r="F60" s="124"/>
      <c r="G60" s="171" t="s">
        <v>103</v>
      </c>
      <c r="H60" s="162" t="s">
        <v>104</v>
      </c>
      <c r="I60" s="146">
        <v>128514617</v>
      </c>
      <c r="J60" s="222"/>
      <c r="K60" s="148"/>
      <c r="L60" s="148"/>
      <c r="M60" s="8"/>
      <c r="N60" s="125"/>
      <c r="O60" s="125"/>
      <c r="P60" s="126"/>
      <c r="Q60" s="127"/>
      <c r="R60" s="128"/>
      <c r="S60" s="128"/>
    </row>
    <row r="61" spans="1:19" s="129" customFormat="1" ht="47.25">
      <c r="A61" s="122"/>
      <c r="B61" s="72"/>
      <c r="C61" s="72"/>
      <c r="D61" s="72"/>
      <c r="E61" s="123"/>
      <c r="F61" s="124"/>
      <c r="G61" s="171" t="s">
        <v>106</v>
      </c>
      <c r="H61" s="162" t="s">
        <v>105</v>
      </c>
      <c r="I61" s="146">
        <v>10000000</v>
      </c>
      <c r="J61" s="148"/>
      <c r="K61" s="148"/>
      <c r="L61" s="148"/>
      <c r="M61" s="148"/>
      <c r="N61" s="125"/>
      <c r="O61" s="125"/>
      <c r="P61" s="126"/>
      <c r="Q61" s="127"/>
      <c r="R61" s="128"/>
      <c r="S61" s="128"/>
    </row>
    <row r="62" spans="1:19" s="83" customFormat="1" ht="31.5">
      <c r="A62" s="76"/>
      <c r="B62" s="94"/>
      <c r="C62" s="94"/>
      <c r="D62" s="94"/>
      <c r="E62" s="77"/>
      <c r="F62" s="78"/>
      <c r="G62" s="171" t="s">
        <v>107</v>
      </c>
      <c r="H62" s="162" t="s">
        <v>108</v>
      </c>
      <c r="I62" s="146">
        <v>1173111455</v>
      </c>
      <c r="J62" s="148">
        <v>253137614</v>
      </c>
      <c r="K62" s="148"/>
      <c r="L62" s="148"/>
      <c r="M62" s="73"/>
      <c r="N62" s="79"/>
      <c r="O62" s="79"/>
      <c r="P62" s="80"/>
      <c r="Q62" s="81"/>
      <c r="R62" s="82"/>
      <c r="S62" s="82"/>
    </row>
    <row r="63" spans="1:19" s="83" customFormat="1" ht="31.5">
      <c r="A63" s="76"/>
      <c r="B63" s="94"/>
      <c r="C63" s="94"/>
      <c r="D63" s="94"/>
      <c r="E63" s="77"/>
      <c r="F63" s="78"/>
      <c r="G63" s="171" t="s">
        <v>109</v>
      </c>
      <c r="H63" s="162" t="s">
        <v>110</v>
      </c>
      <c r="I63" s="146">
        <v>30591295</v>
      </c>
      <c r="J63" s="146">
        <v>30591295</v>
      </c>
      <c r="K63" s="148"/>
      <c r="L63" s="148"/>
      <c r="M63" s="73"/>
      <c r="N63" s="79"/>
      <c r="O63" s="79"/>
      <c r="P63" s="80"/>
      <c r="Q63" s="81"/>
      <c r="R63" s="82"/>
      <c r="S63" s="82"/>
    </row>
    <row r="64" spans="1:19" s="83" customFormat="1" ht="31.5">
      <c r="A64" s="76"/>
      <c r="B64" s="94"/>
      <c r="C64" s="94"/>
      <c r="D64" s="94"/>
      <c r="E64" s="77"/>
      <c r="F64" s="78"/>
      <c r="G64" s="171" t="s">
        <v>111</v>
      </c>
      <c r="H64" s="162" t="s">
        <v>112</v>
      </c>
      <c r="I64" s="146">
        <v>78366700</v>
      </c>
      <c r="J64" s="151">
        <v>16475000</v>
      </c>
      <c r="K64" s="148"/>
      <c r="L64" s="148"/>
      <c r="M64" s="73"/>
      <c r="N64" s="79"/>
      <c r="O64" s="79"/>
      <c r="P64" s="80"/>
      <c r="Q64" s="81"/>
      <c r="R64" s="82"/>
      <c r="S64" s="82"/>
    </row>
    <row r="65" spans="1:19" s="121" customFormat="1" ht="30.75" customHeight="1">
      <c r="A65" s="113"/>
      <c r="B65" s="114"/>
      <c r="C65" s="114">
        <v>709</v>
      </c>
      <c r="D65" s="114">
        <v>10100</v>
      </c>
      <c r="E65" s="115">
        <v>7</v>
      </c>
      <c r="F65" s="116">
        <v>9</v>
      </c>
      <c r="G65" s="157" t="s">
        <v>113</v>
      </c>
      <c r="H65" s="163" t="s">
        <v>114</v>
      </c>
      <c r="I65" s="160">
        <v>28011858</v>
      </c>
      <c r="J65" s="223"/>
      <c r="K65" s="151"/>
      <c r="L65" s="151"/>
      <c r="M65" s="68"/>
      <c r="N65" s="117">
        <v>0</v>
      </c>
      <c r="O65" s="117">
        <v>0</v>
      </c>
      <c r="P65" s="118">
        <v>0</v>
      </c>
      <c r="Q65" s="119"/>
      <c r="R65" s="120"/>
      <c r="S65" s="120"/>
    </row>
    <row r="66" spans="1:19" ht="31.5" customHeight="1">
      <c r="A66" s="12"/>
      <c r="B66" s="11">
        <v>800</v>
      </c>
      <c r="C66" s="11">
        <v>804</v>
      </c>
      <c r="D66" s="11"/>
      <c r="E66" s="10">
        <v>8</v>
      </c>
      <c r="F66" s="14">
        <v>0</v>
      </c>
      <c r="G66" s="157" t="s">
        <v>115</v>
      </c>
      <c r="H66" s="163" t="s">
        <v>224</v>
      </c>
      <c r="I66" s="151">
        <v>7794787</v>
      </c>
      <c r="J66" s="151"/>
      <c r="K66" s="148"/>
      <c r="L66" s="148"/>
      <c r="M66" s="143"/>
      <c r="N66" s="13">
        <v>0</v>
      </c>
      <c r="O66" s="7">
        <v>0</v>
      </c>
      <c r="P66" s="6">
        <v>0</v>
      </c>
      <c r="Q66" s="5"/>
      <c r="R66" s="3"/>
      <c r="S66" s="3"/>
    </row>
    <row r="67" spans="1:19" ht="31.5" customHeight="1">
      <c r="A67" s="12"/>
      <c r="B67" s="11"/>
      <c r="C67" s="11">
        <v>801</v>
      </c>
      <c r="D67" s="11">
        <v>10100</v>
      </c>
      <c r="E67" s="10">
        <v>8</v>
      </c>
      <c r="F67" s="9">
        <v>1</v>
      </c>
      <c r="G67" s="171" t="s">
        <v>116</v>
      </c>
      <c r="H67" s="162" t="s">
        <v>117</v>
      </c>
      <c r="I67" s="148">
        <v>12063480</v>
      </c>
      <c r="J67" s="148">
        <v>12063480</v>
      </c>
      <c r="K67" s="148"/>
      <c r="L67" s="148"/>
      <c r="M67" s="148"/>
      <c r="N67" s="7">
        <v>0</v>
      </c>
      <c r="O67" s="7">
        <v>0</v>
      </c>
      <c r="P67" s="6">
        <v>0</v>
      </c>
      <c r="Q67" s="5"/>
      <c r="R67" s="3"/>
      <c r="S67" s="3"/>
    </row>
    <row r="68" spans="1:19" s="39" customFormat="1" ht="32.25" customHeight="1">
      <c r="A68" s="31"/>
      <c r="B68" s="32"/>
      <c r="C68" s="32"/>
      <c r="D68" s="32"/>
      <c r="E68" s="33"/>
      <c r="F68" s="34"/>
      <c r="G68" s="171" t="s">
        <v>118</v>
      </c>
      <c r="H68" s="162" t="s">
        <v>232</v>
      </c>
      <c r="I68" s="148">
        <v>10788745</v>
      </c>
      <c r="J68" s="148">
        <v>10788745</v>
      </c>
      <c r="K68" s="148"/>
      <c r="L68" s="148"/>
      <c r="M68" s="8"/>
      <c r="N68" s="35"/>
      <c r="O68" s="35"/>
      <c r="P68" s="36"/>
      <c r="Q68" s="37"/>
      <c r="R68" s="38"/>
      <c r="S68" s="38"/>
    </row>
    <row r="69" spans="1:19" s="28" customFormat="1" ht="31.5" customHeight="1">
      <c r="A69" s="196"/>
      <c r="B69" s="197"/>
      <c r="C69" s="197"/>
      <c r="D69" s="197"/>
      <c r="E69" s="198"/>
      <c r="F69" s="199"/>
      <c r="G69" s="171" t="s">
        <v>119</v>
      </c>
      <c r="H69" s="162" t="s">
        <v>120</v>
      </c>
      <c r="I69" s="148">
        <v>459898714</v>
      </c>
      <c r="J69" s="148">
        <v>41905000</v>
      </c>
      <c r="K69" s="148"/>
      <c r="L69" s="148"/>
      <c r="M69" s="73"/>
      <c r="N69" s="200"/>
      <c r="O69" s="200"/>
      <c r="P69" s="201"/>
      <c r="Q69" s="202"/>
      <c r="R69" s="27"/>
      <c r="S69" s="27"/>
    </row>
    <row r="70" spans="1:19" s="30" customFormat="1" ht="31.5" customHeight="1">
      <c r="A70" s="49"/>
      <c r="B70" s="50"/>
      <c r="C70" s="50"/>
      <c r="D70" s="50"/>
      <c r="E70" s="51"/>
      <c r="F70" s="52"/>
      <c r="G70" s="171" t="s">
        <v>121</v>
      </c>
      <c r="H70" s="162" t="s">
        <v>122</v>
      </c>
      <c r="I70" s="148">
        <v>133497833</v>
      </c>
      <c r="J70" s="148">
        <v>133497833</v>
      </c>
      <c r="K70" s="148"/>
      <c r="L70" s="148"/>
      <c r="M70" s="48"/>
      <c r="N70" s="53"/>
      <c r="O70" s="53"/>
      <c r="P70" s="54"/>
      <c r="Q70" s="55"/>
      <c r="R70" s="29"/>
      <c r="S70" s="29"/>
    </row>
    <row r="71" spans="1:19" s="66" customFormat="1" ht="31.5" customHeight="1">
      <c r="A71" s="59"/>
      <c r="B71" s="60"/>
      <c r="C71" s="60"/>
      <c r="D71" s="60"/>
      <c r="E71" s="61"/>
      <c r="F71" s="70"/>
      <c r="G71" s="162" t="s">
        <v>123</v>
      </c>
      <c r="H71" s="162" t="s">
        <v>124</v>
      </c>
      <c r="I71" s="148">
        <v>9460000</v>
      </c>
      <c r="J71" s="148"/>
      <c r="K71" s="148"/>
      <c r="L71" s="148"/>
      <c r="M71" s="73"/>
      <c r="N71" s="62"/>
      <c r="O71" s="62"/>
      <c r="P71" s="63"/>
      <c r="Q71" s="64"/>
      <c r="R71" s="65"/>
      <c r="S71" s="65"/>
    </row>
    <row r="72" spans="1:19" ht="31.5" customHeight="1">
      <c r="A72" s="12"/>
      <c r="B72" s="11"/>
      <c r="C72" s="11">
        <v>905</v>
      </c>
      <c r="D72" s="11">
        <v>10100</v>
      </c>
      <c r="E72" s="10">
        <v>9</v>
      </c>
      <c r="F72" s="9">
        <v>5</v>
      </c>
      <c r="G72" s="171" t="s">
        <v>125</v>
      </c>
      <c r="H72" s="162" t="s">
        <v>225</v>
      </c>
      <c r="I72" s="146">
        <v>261253000</v>
      </c>
      <c r="J72" s="146">
        <v>242284000</v>
      </c>
      <c r="K72" s="148"/>
      <c r="L72" s="148"/>
      <c r="M72" s="8"/>
      <c r="N72" s="7">
        <v>0</v>
      </c>
      <c r="O72" s="7">
        <v>0</v>
      </c>
      <c r="P72" s="6">
        <v>0</v>
      </c>
      <c r="Q72" s="5"/>
      <c r="R72" s="3"/>
      <c r="S72" s="3"/>
    </row>
    <row r="73" spans="1:19" s="103" customFormat="1" ht="32.25" customHeight="1">
      <c r="A73" s="95"/>
      <c r="B73" s="96"/>
      <c r="C73" s="96"/>
      <c r="D73" s="96"/>
      <c r="E73" s="97"/>
      <c r="F73" s="98"/>
      <c r="G73" s="171" t="s">
        <v>126</v>
      </c>
      <c r="H73" s="162" t="s">
        <v>233</v>
      </c>
      <c r="I73" s="146">
        <v>116127200</v>
      </c>
      <c r="J73" s="146">
        <v>116127200</v>
      </c>
      <c r="K73" s="148"/>
      <c r="L73" s="148"/>
      <c r="M73" s="147"/>
      <c r="N73" s="99"/>
      <c r="O73" s="99"/>
      <c r="P73" s="100"/>
      <c r="Q73" s="101"/>
      <c r="R73" s="102"/>
      <c r="S73" s="102"/>
    </row>
    <row r="74" spans="1:19" s="103" customFormat="1" ht="32.25" customHeight="1">
      <c r="A74" s="95"/>
      <c r="B74" s="96"/>
      <c r="C74" s="96"/>
      <c r="D74" s="96"/>
      <c r="E74" s="97"/>
      <c r="F74" s="98"/>
      <c r="G74" s="171" t="s">
        <v>127</v>
      </c>
      <c r="H74" s="162" t="s">
        <v>226</v>
      </c>
      <c r="I74" s="146">
        <v>499588612</v>
      </c>
      <c r="J74" s="146">
        <v>124588612</v>
      </c>
      <c r="K74" s="151">
        <v>73688042</v>
      </c>
      <c r="L74" s="151"/>
      <c r="M74" s="147"/>
      <c r="N74" s="99"/>
      <c r="O74" s="99"/>
      <c r="P74" s="100"/>
      <c r="Q74" s="101"/>
      <c r="R74" s="102"/>
      <c r="S74" s="102"/>
    </row>
    <row r="75" spans="1:19" ht="31.5" customHeight="1">
      <c r="A75" s="12"/>
      <c r="B75" s="11"/>
      <c r="C75" s="11">
        <v>906</v>
      </c>
      <c r="D75" s="11">
        <v>10100</v>
      </c>
      <c r="E75" s="10">
        <v>9</v>
      </c>
      <c r="F75" s="9">
        <v>6</v>
      </c>
      <c r="G75" s="171" t="s">
        <v>128</v>
      </c>
      <c r="H75" s="163" t="s">
        <v>234</v>
      </c>
      <c r="I75" s="146">
        <v>905869680</v>
      </c>
      <c r="J75" s="146"/>
      <c r="K75" s="148"/>
      <c r="L75" s="148"/>
      <c r="M75" s="8"/>
      <c r="N75" s="7">
        <v>0</v>
      </c>
      <c r="O75" s="7">
        <v>0</v>
      </c>
      <c r="P75" s="6">
        <v>0</v>
      </c>
      <c r="Q75" s="5"/>
      <c r="R75" s="3"/>
      <c r="S75" s="3"/>
    </row>
    <row r="76" spans="1:19" s="47" customFormat="1" ht="31.5">
      <c r="A76" s="40"/>
      <c r="B76" s="41"/>
      <c r="C76" s="41"/>
      <c r="D76" s="41"/>
      <c r="E76" s="42"/>
      <c r="F76" s="56"/>
      <c r="G76" s="157" t="s">
        <v>129</v>
      </c>
      <c r="H76" s="163" t="s">
        <v>130</v>
      </c>
      <c r="I76" s="160">
        <v>91565334</v>
      </c>
      <c r="J76" s="223"/>
      <c r="K76" s="151"/>
      <c r="L76" s="151"/>
      <c r="M76" s="152"/>
      <c r="N76" s="25"/>
      <c r="O76" s="43"/>
      <c r="P76" s="44"/>
      <c r="Q76" s="45"/>
      <c r="R76" s="46"/>
      <c r="S76" s="46"/>
    </row>
    <row r="77" spans="1:19" s="47" customFormat="1" ht="30" customHeight="1">
      <c r="A77" s="40"/>
      <c r="B77" s="41"/>
      <c r="C77" s="41"/>
      <c r="D77" s="41"/>
      <c r="E77" s="42"/>
      <c r="F77" s="56"/>
      <c r="G77" s="157" t="s">
        <v>131</v>
      </c>
      <c r="H77" s="163" t="s">
        <v>132</v>
      </c>
      <c r="I77" s="160">
        <v>8000000</v>
      </c>
      <c r="J77" s="151"/>
      <c r="K77" s="151"/>
      <c r="L77" s="151"/>
      <c r="M77" s="152"/>
      <c r="N77" s="25"/>
      <c r="O77" s="43"/>
      <c r="P77" s="44"/>
      <c r="Q77" s="45"/>
      <c r="R77" s="46"/>
      <c r="S77" s="46"/>
    </row>
    <row r="78" spans="1:19" s="47" customFormat="1" ht="31.5" customHeight="1">
      <c r="A78" s="40"/>
      <c r="B78" s="41"/>
      <c r="C78" s="41"/>
      <c r="D78" s="41"/>
      <c r="E78" s="42"/>
      <c r="F78" s="56"/>
      <c r="G78" s="157" t="s">
        <v>134</v>
      </c>
      <c r="H78" s="162" t="s">
        <v>133</v>
      </c>
      <c r="I78" s="160">
        <v>116242400</v>
      </c>
      <c r="J78" s="148">
        <v>7000000</v>
      </c>
      <c r="K78" s="151"/>
      <c r="L78" s="151"/>
      <c r="M78" s="136"/>
      <c r="N78" s="25"/>
      <c r="O78" s="43"/>
      <c r="P78" s="44"/>
      <c r="Q78" s="45"/>
      <c r="R78" s="46"/>
      <c r="S78" s="46"/>
    </row>
    <row r="79" spans="1:19" s="30" customFormat="1" ht="48" customHeight="1">
      <c r="A79" s="49"/>
      <c r="B79" s="50"/>
      <c r="C79" s="50"/>
      <c r="D79" s="50"/>
      <c r="E79" s="51"/>
      <c r="F79" s="57"/>
      <c r="G79" s="157" t="s">
        <v>135</v>
      </c>
      <c r="H79" s="162" t="s">
        <v>136</v>
      </c>
      <c r="I79" s="160">
        <v>18095900</v>
      </c>
      <c r="J79" s="151"/>
      <c r="K79" s="151"/>
      <c r="L79" s="151"/>
      <c r="M79" s="136"/>
      <c r="N79" s="58"/>
      <c r="O79" s="53"/>
      <c r="P79" s="54"/>
      <c r="Q79" s="55"/>
      <c r="R79" s="29"/>
      <c r="S79" s="29"/>
    </row>
    <row r="80" spans="1:19" s="103" customFormat="1" ht="16.5" customHeight="1">
      <c r="A80" s="95"/>
      <c r="B80" s="96"/>
      <c r="C80" s="96"/>
      <c r="D80" s="96"/>
      <c r="E80" s="97"/>
      <c r="F80" s="98"/>
      <c r="G80" s="171" t="s">
        <v>137</v>
      </c>
      <c r="H80" s="162" t="s">
        <v>138</v>
      </c>
      <c r="I80" s="146">
        <v>38223900</v>
      </c>
      <c r="J80" s="148"/>
      <c r="K80" s="148"/>
      <c r="L80" s="148"/>
      <c r="M80" s="155"/>
      <c r="N80" s="99"/>
      <c r="O80" s="99"/>
      <c r="P80" s="100"/>
      <c r="Q80" s="101"/>
      <c r="R80" s="102"/>
      <c r="S80" s="102"/>
    </row>
    <row r="81" spans="1:19" s="103" customFormat="1" ht="30.75" customHeight="1">
      <c r="A81" s="95"/>
      <c r="B81" s="96"/>
      <c r="C81" s="96"/>
      <c r="D81" s="96"/>
      <c r="E81" s="97"/>
      <c r="F81" s="98"/>
      <c r="G81" s="171" t="s">
        <v>139</v>
      </c>
      <c r="H81" s="162" t="s">
        <v>140</v>
      </c>
      <c r="I81" s="146">
        <v>4465000</v>
      </c>
      <c r="J81" s="148"/>
      <c r="K81" s="148"/>
      <c r="L81" s="148"/>
      <c r="M81" s="155"/>
      <c r="N81" s="99"/>
      <c r="O81" s="99"/>
      <c r="P81" s="100"/>
      <c r="Q81" s="101"/>
      <c r="R81" s="102"/>
      <c r="S81" s="102"/>
    </row>
    <row r="82" spans="1:19" s="103" customFormat="1" ht="32.25" customHeight="1">
      <c r="A82" s="95"/>
      <c r="B82" s="96"/>
      <c r="C82" s="96"/>
      <c r="D82" s="96"/>
      <c r="E82" s="97"/>
      <c r="F82" s="98"/>
      <c r="G82" s="171" t="s">
        <v>141</v>
      </c>
      <c r="H82" s="162" t="s">
        <v>142</v>
      </c>
      <c r="I82" s="146">
        <v>690250</v>
      </c>
      <c r="J82" s="148"/>
      <c r="K82" s="148"/>
      <c r="L82" s="148"/>
      <c r="M82" s="155"/>
      <c r="N82" s="99"/>
      <c r="O82" s="99"/>
      <c r="P82" s="100"/>
      <c r="Q82" s="101"/>
      <c r="R82" s="102"/>
      <c r="S82" s="102"/>
    </row>
    <row r="83" spans="1:19" s="39" customFormat="1" ht="48" customHeight="1">
      <c r="A83" s="31"/>
      <c r="B83" s="134"/>
      <c r="C83" s="134"/>
      <c r="D83" s="134"/>
      <c r="E83" s="33"/>
      <c r="F83" s="34"/>
      <c r="G83" s="171" t="s">
        <v>143</v>
      </c>
      <c r="H83" s="162" t="s">
        <v>144</v>
      </c>
      <c r="I83" s="146">
        <v>112116430</v>
      </c>
      <c r="J83" s="222"/>
      <c r="K83" s="148"/>
      <c r="L83" s="148"/>
      <c r="M83" s="148"/>
      <c r="N83" s="35"/>
      <c r="O83" s="35"/>
      <c r="P83" s="36"/>
      <c r="Q83" s="37"/>
      <c r="R83" s="38"/>
      <c r="S83" s="38"/>
    </row>
    <row r="84" spans="1:19" s="39" customFormat="1" ht="32.25" customHeight="1">
      <c r="A84" s="31"/>
      <c r="B84" s="134"/>
      <c r="C84" s="134"/>
      <c r="D84" s="134"/>
      <c r="E84" s="33"/>
      <c r="F84" s="34"/>
      <c r="G84" s="171" t="s">
        <v>145</v>
      </c>
      <c r="H84" s="162" t="s">
        <v>146</v>
      </c>
      <c r="I84" s="146">
        <v>2300000</v>
      </c>
      <c r="J84" s="148"/>
      <c r="K84" s="148"/>
      <c r="L84" s="148"/>
      <c r="M84" s="148"/>
      <c r="N84" s="35"/>
      <c r="O84" s="35"/>
      <c r="P84" s="36"/>
      <c r="Q84" s="37"/>
      <c r="R84" s="38"/>
      <c r="S84" s="38"/>
    </row>
    <row r="85" spans="1:19" s="39" customFormat="1" ht="63" customHeight="1">
      <c r="A85" s="31"/>
      <c r="B85" s="134"/>
      <c r="C85" s="134"/>
      <c r="D85" s="134"/>
      <c r="E85" s="33"/>
      <c r="F85" s="34"/>
      <c r="G85" s="171" t="s">
        <v>147</v>
      </c>
      <c r="H85" s="162" t="s">
        <v>235</v>
      </c>
      <c r="I85" s="146">
        <v>81298962</v>
      </c>
      <c r="J85" s="148"/>
      <c r="K85" s="148"/>
      <c r="L85" s="148"/>
      <c r="M85" s="148"/>
      <c r="N85" s="35"/>
      <c r="O85" s="35"/>
      <c r="P85" s="36"/>
      <c r="Q85" s="37"/>
      <c r="R85" s="38"/>
      <c r="S85" s="38"/>
    </row>
    <row r="86" spans="1:19" s="39" customFormat="1" ht="30.75" customHeight="1">
      <c r="A86" s="31"/>
      <c r="B86" s="134"/>
      <c r="C86" s="134"/>
      <c r="D86" s="134"/>
      <c r="E86" s="33"/>
      <c r="F86" s="34"/>
      <c r="G86" s="171" t="s">
        <v>148</v>
      </c>
      <c r="H86" s="162" t="s">
        <v>149</v>
      </c>
      <c r="I86" s="146">
        <v>5186000</v>
      </c>
      <c r="J86" s="151">
        <v>1850000</v>
      </c>
      <c r="K86" s="148"/>
      <c r="L86" s="148"/>
      <c r="M86" s="148"/>
      <c r="N86" s="35"/>
      <c r="O86" s="35"/>
      <c r="P86" s="36"/>
      <c r="Q86" s="37"/>
      <c r="R86" s="38"/>
      <c r="S86" s="38"/>
    </row>
    <row r="87" spans="1:19" s="39" customFormat="1" ht="47.25">
      <c r="A87" s="31"/>
      <c r="B87" s="134"/>
      <c r="C87" s="134"/>
      <c r="D87" s="134"/>
      <c r="E87" s="33"/>
      <c r="F87" s="34"/>
      <c r="G87" s="171" t="s">
        <v>150</v>
      </c>
      <c r="H87" s="162" t="s">
        <v>236</v>
      </c>
      <c r="I87" s="146">
        <v>54288400</v>
      </c>
      <c r="J87" s="148"/>
      <c r="K87" s="148"/>
      <c r="L87" s="148"/>
      <c r="M87" s="148"/>
      <c r="N87" s="35"/>
      <c r="O87" s="35"/>
      <c r="P87" s="36"/>
      <c r="Q87" s="37"/>
      <c r="R87" s="38"/>
      <c r="S87" s="38"/>
    </row>
    <row r="88" spans="1:19" s="39" customFormat="1" ht="31.5">
      <c r="A88" s="31"/>
      <c r="B88" s="134"/>
      <c r="C88" s="134"/>
      <c r="D88" s="134"/>
      <c r="E88" s="33"/>
      <c r="F88" s="34"/>
      <c r="G88" s="171" t="s">
        <v>151</v>
      </c>
      <c r="H88" s="162" t="s">
        <v>152</v>
      </c>
      <c r="I88" s="146">
        <v>117720000</v>
      </c>
      <c r="J88" s="148">
        <v>33655000</v>
      </c>
      <c r="K88" s="148"/>
      <c r="L88" s="148"/>
      <c r="M88" s="148"/>
      <c r="N88" s="35"/>
      <c r="O88" s="35"/>
      <c r="P88" s="36"/>
      <c r="Q88" s="37"/>
      <c r="R88" s="38"/>
      <c r="S88" s="38"/>
    </row>
    <row r="89" spans="1:19" s="39" customFormat="1" ht="31.5">
      <c r="A89" s="31"/>
      <c r="B89" s="134"/>
      <c r="C89" s="134"/>
      <c r="D89" s="134"/>
      <c r="E89" s="33"/>
      <c r="F89" s="34"/>
      <c r="G89" s="171" t="s">
        <v>153</v>
      </c>
      <c r="H89" s="162" t="s">
        <v>154</v>
      </c>
      <c r="I89" s="146">
        <v>27663695</v>
      </c>
      <c r="J89" s="148"/>
      <c r="K89" s="148"/>
      <c r="L89" s="148"/>
      <c r="M89" s="148"/>
      <c r="N89" s="35"/>
      <c r="O89" s="35"/>
      <c r="P89" s="36"/>
      <c r="Q89" s="37"/>
      <c r="R89" s="38"/>
      <c r="S89" s="38"/>
    </row>
    <row r="90" spans="1:19" s="39" customFormat="1" ht="31.5">
      <c r="A90" s="31"/>
      <c r="B90" s="134"/>
      <c r="C90" s="134"/>
      <c r="D90" s="134"/>
      <c r="E90" s="33"/>
      <c r="F90" s="34"/>
      <c r="G90" s="171" t="s">
        <v>155</v>
      </c>
      <c r="H90" s="162" t="s">
        <v>156</v>
      </c>
      <c r="I90" s="146">
        <v>89827001</v>
      </c>
      <c r="J90" s="148"/>
      <c r="K90" s="148"/>
      <c r="L90" s="148"/>
      <c r="M90" s="148"/>
      <c r="N90" s="35"/>
      <c r="O90" s="35"/>
      <c r="P90" s="36"/>
      <c r="Q90" s="37"/>
      <c r="R90" s="38"/>
      <c r="S90" s="38"/>
    </row>
    <row r="91" spans="1:19" s="39" customFormat="1" ht="31.5">
      <c r="A91" s="31"/>
      <c r="B91" s="134"/>
      <c r="C91" s="134"/>
      <c r="D91" s="134"/>
      <c r="E91" s="33"/>
      <c r="F91" s="34"/>
      <c r="G91" s="171" t="s">
        <v>157</v>
      </c>
      <c r="H91" s="162" t="s">
        <v>158</v>
      </c>
      <c r="I91" s="146">
        <v>3256577</v>
      </c>
      <c r="J91" s="151">
        <v>936000</v>
      </c>
      <c r="K91" s="148"/>
      <c r="L91" s="148"/>
      <c r="M91" s="155"/>
      <c r="N91" s="35"/>
      <c r="O91" s="35"/>
      <c r="P91" s="36"/>
      <c r="Q91" s="37"/>
      <c r="R91" s="38"/>
      <c r="S91" s="38"/>
    </row>
    <row r="92" spans="1:19" s="39" customFormat="1" ht="32.25" customHeight="1">
      <c r="A92" s="74"/>
      <c r="B92" s="131"/>
      <c r="C92" s="131"/>
      <c r="D92" s="131"/>
      <c r="E92" s="75"/>
      <c r="F92" s="132"/>
      <c r="G92" s="171" t="s">
        <v>159</v>
      </c>
      <c r="H92" s="162" t="s">
        <v>213</v>
      </c>
      <c r="I92" s="146">
        <v>31449000</v>
      </c>
      <c r="J92" s="151"/>
      <c r="K92" s="151"/>
      <c r="L92" s="151"/>
      <c r="M92" s="135"/>
      <c r="N92" s="69"/>
      <c r="O92" s="35"/>
      <c r="P92" s="36"/>
      <c r="Q92" s="37"/>
      <c r="R92" s="38"/>
      <c r="S92" s="38"/>
    </row>
    <row r="93" spans="1:19" s="39" customFormat="1" ht="46.5" customHeight="1">
      <c r="A93" s="74"/>
      <c r="B93" s="131"/>
      <c r="C93" s="131"/>
      <c r="D93" s="131"/>
      <c r="E93" s="75"/>
      <c r="F93" s="132"/>
      <c r="G93" s="157" t="s">
        <v>238</v>
      </c>
      <c r="H93" s="163" t="s">
        <v>227</v>
      </c>
      <c r="I93" s="146">
        <v>103000000</v>
      </c>
      <c r="J93" s="151"/>
      <c r="K93" s="151"/>
      <c r="L93" s="151"/>
      <c r="M93" s="135"/>
      <c r="N93" s="69"/>
      <c r="O93" s="35"/>
      <c r="P93" s="36"/>
      <c r="Q93" s="37"/>
      <c r="R93" s="38"/>
      <c r="S93" s="38"/>
    </row>
    <row r="94" spans="1:19" s="39" customFormat="1" ht="33.75" customHeight="1">
      <c r="A94" s="74"/>
      <c r="B94" s="131"/>
      <c r="C94" s="131"/>
      <c r="D94" s="131"/>
      <c r="E94" s="75"/>
      <c r="F94" s="132"/>
      <c r="G94" s="157" t="s">
        <v>160</v>
      </c>
      <c r="H94" s="163" t="s">
        <v>237</v>
      </c>
      <c r="I94" s="146">
        <v>45000000</v>
      </c>
      <c r="J94" s="151"/>
      <c r="K94" s="151"/>
      <c r="L94" s="151"/>
      <c r="M94" s="135"/>
      <c r="N94" s="69"/>
      <c r="O94" s="35"/>
      <c r="P94" s="36"/>
      <c r="Q94" s="37"/>
      <c r="R94" s="38"/>
      <c r="S94" s="38"/>
    </row>
    <row r="95" spans="1:19" s="39" customFormat="1" ht="31.5">
      <c r="A95" s="74"/>
      <c r="B95" s="131"/>
      <c r="C95" s="131"/>
      <c r="D95" s="131"/>
      <c r="E95" s="75"/>
      <c r="F95" s="132"/>
      <c r="G95" s="171" t="s">
        <v>161</v>
      </c>
      <c r="H95" s="162" t="s">
        <v>162</v>
      </c>
      <c r="I95" s="146">
        <v>3000000</v>
      </c>
      <c r="J95" s="151"/>
      <c r="K95" s="151"/>
      <c r="L95" s="151"/>
      <c r="M95" s="135"/>
      <c r="N95" s="69"/>
      <c r="O95" s="35"/>
      <c r="P95" s="36"/>
      <c r="Q95" s="37"/>
      <c r="R95" s="38"/>
      <c r="S95" s="38"/>
    </row>
    <row r="96" spans="1:19" s="39" customFormat="1" ht="31.5">
      <c r="A96" s="74"/>
      <c r="B96" s="131"/>
      <c r="C96" s="131"/>
      <c r="D96" s="131"/>
      <c r="E96" s="75"/>
      <c r="F96" s="132"/>
      <c r="G96" s="171" t="s">
        <v>217</v>
      </c>
      <c r="H96" s="162" t="s">
        <v>218</v>
      </c>
      <c r="I96" s="151">
        <v>27684000</v>
      </c>
      <c r="J96" s="151"/>
      <c r="K96" s="151"/>
      <c r="L96" s="151"/>
      <c r="M96" s="135"/>
      <c r="N96" s="69"/>
      <c r="O96" s="35"/>
      <c r="P96" s="36"/>
      <c r="Q96" s="37"/>
      <c r="R96" s="38"/>
      <c r="S96" s="38"/>
    </row>
    <row r="97" spans="1:19" s="93" customFormat="1" ht="31.5">
      <c r="A97" s="95"/>
      <c r="B97" s="96"/>
      <c r="C97" s="96"/>
      <c r="D97" s="96"/>
      <c r="E97" s="97"/>
      <c r="F97" s="98"/>
      <c r="G97" s="171" t="s">
        <v>164</v>
      </c>
      <c r="H97" s="162" t="s">
        <v>163</v>
      </c>
      <c r="I97" s="146">
        <v>128000000</v>
      </c>
      <c r="J97" s="148"/>
      <c r="K97" s="148"/>
      <c r="L97" s="148"/>
      <c r="M97" s="147"/>
      <c r="N97" s="89"/>
      <c r="O97" s="89"/>
      <c r="P97" s="90"/>
      <c r="Q97" s="91"/>
      <c r="R97" s="92"/>
      <c r="S97" s="92"/>
    </row>
    <row r="98" spans="1:19" s="93" customFormat="1" ht="31.5">
      <c r="A98" s="95"/>
      <c r="B98" s="96"/>
      <c r="C98" s="96"/>
      <c r="D98" s="96"/>
      <c r="E98" s="97"/>
      <c r="F98" s="98"/>
      <c r="G98" s="171" t="s">
        <v>165</v>
      </c>
      <c r="H98" s="162" t="s">
        <v>166</v>
      </c>
      <c r="I98" s="146">
        <v>110660243</v>
      </c>
      <c r="J98" s="148"/>
      <c r="K98" s="148"/>
      <c r="L98" s="148"/>
      <c r="M98" s="147"/>
      <c r="N98" s="89"/>
      <c r="O98" s="89"/>
      <c r="P98" s="90"/>
      <c r="Q98" s="91"/>
      <c r="R98" s="92"/>
      <c r="S98" s="92"/>
    </row>
    <row r="99" spans="1:19" s="93" customFormat="1" ht="31.5">
      <c r="A99" s="95"/>
      <c r="B99" s="96"/>
      <c r="C99" s="96"/>
      <c r="D99" s="96"/>
      <c r="E99" s="97"/>
      <c r="F99" s="98"/>
      <c r="G99" s="171" t="s">
        <v>167</v>
      </c>
      <c r="H99" s="162" t="s">
        <v>168</v>
      </c>
      <c r="I99" s="146">
        <v>3263300000</v>
      </c>
      <c r="J99" s="148">
        <v>700000000</v>
      </c>
      <c r="K99" s="185"/>
      <c r="L99" s="185"/>
      <c r="M99" s="147"/>
      <c r="N99" s="89"/>
      <c r="O99" s="89"/>
      <c r="P99" s="90"/>
      <c r="Q99" s="91"/>
      <c r="R99" s="92"/>
      <c r="S99" s="92"/>
    </row>
    <row r="100" spans="1:19" s="93" customFormat="1" ht="31.5">
      <c r="A100" s="95"/>
      <c r="B100" s="96"/>
      <c r="C100" s="96"/>
      <c r="D100" s="96"/>
      <c r="E100" s="97"/>
      <c r="F100" s="98"/>
      <c r="G100" s="171" t="s">
        <v>169</v>
      </c>
      <c r="H100" s="162" t="s">
        <v>214</v>
      </c>
      <c r="I100" s="146">
        <v>1138300000</v>
      </c>
      <c r="J100" s="148">
        <v>362000000</v>
      </c>
      <c r="K100" s="148"/>
      <c r="L100" s="148"/>
      <c r="M100" s="147"/>
      <c r="N100" s="89"/>
      <c r="O100" s="89"/>
      <c r="P100" s="90"/>
      <c r="Q100" s="91"/>
      <c r="R100" s="92"/>
      <c r="S100" s="92"/>
    </row>
    <row r="101" spans="1:19" s="93" customFormat="1" ht="31.5" customHeight="1">
      <c r="A101" s="95"/>
      <c r="B101" s="96"/>
      <c r="C101" s="96"/>
      <c r="D101" s="96"/>
      <c r="E101" s="97"/>
      <c r="F101" s="98"/>
      <c r="G101" s="171" t="s">
        <v>170</v>
      </c>
      <c r="H101" s="162" t="s">
        <v>171</v>
      </c>
      <c r="I101" s="146">
        <v>920319318</v>
      </c>
      <c r="J101" s="148">
        <v>20052000</v>
      </c>
      <c r="K101" s="148"/>
      <c r="L101" s="148"/>
      <c r="M101" s="147"/>
      <c r="N101" s="89"/>
      <c r="O101" s="89"/>
      <c r="P101" s="90"/>
      <c r="Q101" s="91"/>
      <c r="R101" s="92"/>
      <c r="S101" s="92"/>
    </row>
    <row r="102" spans="1:19" s="93" customFormat="1" ht="31.5">
      <c r="A102" s="95"/>
      <c r="B102" s="96"/>
      <c r="C102" s="96"/>
      <c r="D102" s="96"/>
      <c r="E102" s="97"/>
      <c r="F102" s="98"/>
      <c r="G102" s="171" t="s">
        <v>172</v>
      </c>
      <c r="H102" s="162" t="s">
        <v>173</v>
      </c>
      <c r="I102" s="146">
        <v>60000000</v>
      </c>
      <c r="J102" s="148"/>
      <c r="K102" s="148"/>
      <c r="L102" s="148"/>
      <c r="M102" s="147"/>
      <c r="N102" s="89"/>
      <c r="O102" s="89"/>
      <c r="P102" s="90"/>
      <c r="Q102" s="91"/>
      <c r="R102" s="92"/>
      <c r="S102" s="92"/>
    </row>
    <row r="103" spans="1:19" s="93" customFormat="1" ht="31.5">
      <c r="A103" s="95"/>
      <c r="B103" s="96"/>
      <c r="C103" s="96"/>
      <c r="D103" s="96"/>
      <c r="E103" s="97"/>
      <c r="F103" s="98"/>
      <c r="G103" s="171" t="s">
        <v>180</v>
      </c>
      <c r="H103" s="162" t="s">
        <v>222</v>
      </c>
      <c r="I103" s="146">
        <v>1418918976</v>
      </c>
      <c r="J103" s="148"/>
      <c r="K103" s="148"/>
      <c r="L103" s="148"/>
      <c r="M103" s="147"/>
      <c r="N103" s="89"/>
      <c r="O103" s="89"/>
      <c r="P103" s="90"/>
      <c r="Q103" s="91"/>
      <c r="R103" s="92"/>
      <c r="S103" s="92"/>
    </row>
    <row r="104" spans="1:19" s="93" customFormat="1" ht="31.5">
      <c r="A104" s="95"/>
      <c r="B104" s="96"/>
      <c r="C104" s="96"/>
      <c r="D104" s="96"/>
      <c r="E104" s="97"/>
      <c r="F104" s="98"/>
      <c r="G104" s="171" t="s">
        <v>181</v>
      </c>
      <c r="H104" s="162" t="s">
        <v>174</v>
      </c>
      <c r="I104" s="146">
        <v>7200000</v>
      </c>
      <c r="J104" s="148"/>
      <c r="K104" s="148"/>
      <c r="L104" s="148"/>
      <c r="M104" s="147"/>
      <c r="N104" s="89"/>
      <c r="O104" s="89"/>
      <c r="P104" s="90"/>
      <c r="Q104" s="91"/>
      <c r="R104" s="92"/>
      <c r="S104" s="92"/>
    </row>
    <row r="105" spans="1:19" s="93" customFormat="1" ht="31.5">
      <c r="A105" s="95"/>
      <c r="B105" s="96"/>
      <c r="C105" s="96"/>
      <c r="D105" s="96"/>
      <c r="E105" s="97"/>
      <c r="F105" s="98"/>
      <c r="G105" s="171" t="s">
        <v>182</v>
      </c>
      <c r="H105" s="162" t="s">
        <v>176</v>
      </c>
      <c r="I105" s="146">
        <v>10800000</v>
      </c>
      <c r="J105" s="148"/>
      <c r="K105" s="148"/>
      <c r="L105" s="148"/>
      <c r="M105" s="147"/>
      <c r="N105" s="89"/>
      <c r="O105" s="89"/>
      <c r="P105" s="90"/>
      <c r="Q105" s="91"/>
      <c r="R105" s="92"/>
      <c r="S105" s="92"/>
    </row>
    <row r="106" spans="1:19" s="93" customFormat="1" ht="31.5" customHeight="1">
      <c r="A106" s="95"/>
      <c r="B106" s="96"/>
      <c r="C106" s="96"/>
      <c r="D106" s="96"/>
      <c r="E106" s="97"/>
      <c r="F106" s="98"/>
      <c r="G106" s="171" t="s">
        <v>183</v>
      </c>
      <c r="H106" s="162" t="s">
        <v>175</v>
      </c>
      <c r="I106" s="146">
        <v>11800000</v>
      </c>
      <c r="J106" s="148">
        <v>1800000</v>
      </c>
      <c r="K106" s="73"/>
      <c r="L106" s="73"/>
      <c r="M106" s="147"/>
      <c r="N106" s="89"/>
      <c r="O106" s="89"/>
      <c r="P106" s="90"/>
      <c r="Q106" s="91"/>
      <c r="R106" s="92"/>
      <c r="S106" s="92"/>
    </row>
    <row r="107" spans="1:19" s="93" customFormat="1" ht="47.25" customHeight="1">
      <c r="A107" s="95"/>
      <c r="B107" s="96"/>
      <c r="C107" s="96"/>
      <c r="D107" s="96"/>
      <c r="E107" s="97"/>
      <c r="F107" s="98"/>
      <c r="G107" s="171" t="s">
        <v>184</v>
      </c>
      <c r="H107" s="162" t="s">
        <v>177</v>
      </c>
      <c r="I107" s="146">
        <v>17364000</v>
      </c>
      <c r="J107" s="146">
        <v>4188000</v>
      </c>
      <c r="K107" s="73"/>
      <c r="L107" s="73"/>
      <c r="M107" s="147"/>
      <c r="N107" s="89"/>
      <c r="O107" s="89"/>
      <c r="P107" s="90"/>
      <c r="Q107" s="91"/>
      <c r="R107" s="92"/>
      <c r="S107" s="92"/>
    </row>
    <row r="108" spans="1:19" s="93" customFormat="1" ht="47.25">
      <c r="A108" s="84"/>
      <c r="B108" s="85"/>
      <c r="C108" s="85"/>
      <c r="D108" s="85"/>
      <c r="E108" s="86"/>
      <c r="F108" s="104"/>
      <c r="G108" s="171" t="s">
        <v>185</v>
      </c>
      <c r="H108" s="162" t="s">
        <v>178</v>
      </c>
      <c r="I108" s="146">
        <v>10938385</v>
      </c>
      <c r="J108" s="73"/>
      <c r="K108" s="73"/>
      <c r="L108" s="73"/>
      <c r="M108" s="149"/>
      <c r="N108" s="89"/>
      <c r="O108" s="89"/>
      <c r="P108" s="90"/>
      <c r="Q108" s="91"/>
      <c r="R108" s="92"/>
      <c r="S108" s="92"/>
    </row>
    <row r="109" spans="1:19" s="93" customFormat="1" ht="31.5">
      <c r="A109" s="84"/>
      <c r="B109" s="85"/>
      <c r="C109" s="85"/>
      <c r="D109" s="85"/>
      <c r="E109" s="86"/>
      <c r="F109" s="104"/>
      <c r="G109" s="171" t="s">
        <v>186</v>
      </c>
      <c r="H109" s="162" t="s">
        <v>179</v>
      </c>
      <c r="I109" s="146">
        <v>95491792</v>
      </c>
      <c r="J109" s="146">
        <v>5400000</v>
      </c>
      <c r="K109" s="148"/>
      <c r="L109" s="148"/>
      <c r="M109" s="149"/>
      <c r="N109" s="89"/>
      <c r="O109" s="89"/>
      <c r="P109" s="90"/>
      <c r="Q109" s="91"/>
      <c r="R109" s="92"/>
      <c r="S109" s="92"/>
    </row>
    <row r="110" spans="1:19" s="93" customFormat="1" ht="31.5">
      <c r="A110" s="84"/>
      <c r="B110" s="85"/>
      <c r="C110" s="85"/>
      <c r="D110" s="85"/>
      <c r="E110" s="86"/>
      <c r="F110" s="104"/>
      <c r="G110" s="171" t="s">
        <v>219</v>
      </c>
      <c r="H110" s="162" t="s">
        <v>220</v>
      </c>
      <c r="I110" s="146">
        <v>70700000</v>
      </c>
      <c r="J110" s="146">
        <v>70700000</v>
      </c>
      <c r="K110" s="148"/>
      <c r="L110" s="148"/>
      <c r="M110" s="149"/>
      <c r="N110" s="89"/>
      <c r="O110" s="89"/>
      <c r="P110" s="90"/>
      <c r="Q110" s="91"/>
      <c r="R110" s="92"/>
      <c r="S110" s="92"/>
    </row>
    <row r="111" spans="1:19" s="93" customFormat="1" ht="31.5">
      <c r="A111" s="84"/>
      <c r="B111" s="85"/>
      <c r="C111" s="85"/>
      <c r="D111" s="85"/>
      <c r="E111" s="86"/>
      <c r="F111" s="104"/>
      <c r="G111" s="171" t="s">
        <v>187</v>
      </c>
      <c r="H111" s="162" t="s">
        <v>188</v>
      </c>
      <c r="I111" s="146">
        <v>192823700</v>
      </c>
      <c r="J111" s="146">
        <v>13922200</v>
      </c>
      <c r="K111" s="148">
        <v>158908400</v>
      </c>
      <c r="L111" s="148"/>
      <c r="M111" s="149"/>
      <c r="N111" s="89"/>
      <c r="O111" s="89"/>
      <c r="P111" s="90"/>
      <c r="Q111" s="91"/>
      <c r="R111" s="92"/>
      <c r="S111" s="92"/>
    </row>
    <row r="112" spans="1:19" s="93" customFormat="1" ht="31.5">
      <c r="A112" s="84"/>
      <c r="B112" s="85"/>
      <c r="C112" s="85"/>
      <c r="D112" s="85"/>
      <c r="E112" s="86"/>
      <c r="F112" s="104"/>
      <c r="G112" s="171" t="s">
        <v>189</v>
      </c>
      <c r="H112" s="162" t="s">
        <v>190</v>
      </c>
      <c r="I112" s="146">
        <v>165200</v>
      </c>
      <c r="J112" s="146"/>
      <c r="K112" s="148"/>
      <c r="L112" s="148"/>
      <c r="M112" s="149"/>
      <c r="N112" s="89"/>
      <c r="O112" s="89"/>
      <c r="P112" s="90"/>
      <c r="Q112" s="91"/>
      <c r="R112" s="92"/>
      <c r="S112" s="92"/>
    </row>
    <row r="113" spans="1:19" s="93" customFormat="1" ht="16.5" customHeight="1">
      <c r="A113" s="84"/>
      <c r="B113" s="85"/>
      <c r="C113" s="85"/>
      <c r="D113" s="85"/>
      <c r="E113" s="86"/>
      <c r="F113" s="104"/>
      <c r="G113" s="171" t="s">
        <v>191</v>
      </c>
      <c r="H113" s="162" t="s">
        <v>192</v>
      </c>
      <c r="I113" s="146">
        <v>2400000</v>
      </c>
      <c r="J113" s="146"/>
      <c r="K113" s="148"/>
      <c r="L113" s="148"/>
      <c r="M113" s="149"/>
      <c r="N113" s="89"/>
      <c r="O113" s="89"/>
      <c r="P113" s="90"/>
      <c r="Q113" s="91"/>
      <c r="R113" s="92"/>
      <c r="S113" s="92"/>
    </row>
    <row r="114" spans="1:19" s="93" customFormat="1" ht="31.5">
      <c r="A114" s="84"/>
      <c r="B114" s="85"/>
      <c r="C114" s="85"/>
      <c r="D114" s="85"/>
      <c r="E114" s="86"/>
      <c r="F114" s="104"/>
      <c r="G114" s="171" t="s">
        <v>193</v>
      </c>
      <c r="H114" s="162" t="s">
        <v>194</v>
      </c>
      <c r="I114" s="146">
        <v>352880000</v>
      </c>
      <c r="J114" s="146">
        <v>60900000</v>
      </c>
      <c r="K114" s="148"/>
      <c r="L114" s="148"/>
      <c r="M114" s="149"/>
      <c r="N114" s="89"/>
      <c r="O114" s="89"/>
      <c r="P114" s="90"/>
      <c r="Q114" s="91"/>
      <c r="R114" s="92"/>
      <c r="S114" s="92"/>
    </row>
    <row r="115" spans="1:19" s="93" customFormat="1" ht="31.5">
      <c r="A115" s="84"/>
      <c r="B115" s="85"/>
      <c r="C115" s="85"/>
      <c r="D115" s="85"/>
      <c r="E115" s="86"/>
      <c r="F115" s="104"/>
      <c r="G115" s="171" t="s">
        <v>195</v>
      </c>
      <c r="H115" s="162" t="s">
        <v>209</v>
      </c>
      <c r="I115" s="146">
        <v>12000000</v>
      </c>
      <c r="J115" s="146"/>
      <c r="K115" s="148"/>
      <c r="L115" s="148"/>
      <c r="M115" s="149"/>
      <c r="N115" s="89"/>
      <c r="O115" s="89"/>
      <c r="P115" s="90"/>
      <c r="Q115" s="91"/>
      <c r="R115" s="92"/>
      <c r="S115" s="92"/>
    </row>
    <row r="116" spans="1:19" s="93" customFormat="1" ht="31.5">
      <c r="A116" s="84"/>
      <c r="B116" s="85"/>
      <c r="C116" s="85"/>
      <c r="D116" s="85"/>
      <c r="E116" s="86"/>
      <c r="F116" s="104"/>
      <c r="G116" s="171" t="s">
        <v>196</v>
      </c>
      <c r="H116" s="162" t="s">
        <v>197</v>
      </c>
      <c r="I116" s="146">
        <v>16700000</v>
      </c>
      <c r="J116" s="146">
        <v>3200000</v>
      </c>
      <c r="K116" s="148"/>
      <c r="L116" s="148"/>
      <c r="M116" s="149"/>
      <c r="N116" s="89"/>
      <c r="O116" s="89"/>
      <c r="P116" s="90"/>
      <c r="Q116" s="91"/>
      <c r="R116" s="92"/>
      <c r="S116" s="92"/>
    </row>
    <row r="117" spans="1:19" s="93" customFormat="1" ht="31.5">
      <c r="A117" s="84"/>
      <c r="B117" s="85"/>
      <c r="C117" s="85"/>
      <c r="D117" s="85"/>
      <c r="E117" s="86"/>
      <c r="F117" s="104"/>
      <c r="G117" s="171" t="s">
        <v>198</v>
      </c>
      <c r="H117" s="162" t="s">
        <v>199</v>
      </c>
      <c r="I117" s="146">
        <v>1505418507</v>
      </c>
      <c r="J117" s="146"/>
      <c r="K117" s="148"/>
      <c r="L117" s="148"/>
      <c r="M117" s="149"/>
      <c r="N117" s="89"/>
      <c r="O117" s="89"/>
      <c r="P117" s="90"/>
      <c r="Q117" s="91"/>
      <c r="R117" s="92"/>
      <c r="S117" s="92"/>
    </row>
    <row r="118" spans="1:19" s="93" customFormat="1" ht="31.5">
      <c r="A118" s="84"/>
      <c r="B118" s="85"/>
      <c r="C118" s="85"/>
      <c r="D118" s="85"/>
      <c r="E118" s="86"/>
      <c r="F118" s="104"/>
      <c r="G118" s="171" t="s">
        <v>200</v>
      </c>
      <c r="H118" s="162" t="s">
        <v>201</v>
      </c>
      <c r="I118" s="146">
        <v>3323458000</v>
      </c>
      <c r="J118" s="146">
        <v>3323458000</v>
      </c>
      <c r="K118" s="148"/>
      <c r="L118" s="148"/>
      <c r="M118" s="149"/>
      <c r="N118" s="89"/>
      <c r="O118" s="89"/>
      <c r="P118" s="90"/>
      <c r="Q118" s="91"/>
      <c r="R118" s="92"/>
      <c r="S118" s="92"/>
    </row>
    <row r="119" spans="1:19" s="93" customFormat="1" ht="47.25">
      <c r="A119" s="84"/>
      <c r="B119" s="85"/>
      <c r="C119" s="85"/>
      <c r="D119" s="85"/>
      <c r="E119" s="86"/>
      <c r="F119" s="104"/>
      <c r="G119" s="171" t="s">
        <v>202</v>
      </c>
      <c r="H119" s="162" t="s">
        <v>203</v>
      </c>
      <c r="I119" s="146">
        <v>2042408000</v>
      </c>
      <c r="J119" s="146"/>
      <c r="K119" s="148"/>
      <c r="L119" s="148"/>
      <c r="M119" s="149"/>
      <c r="N119" s="89"/>
      <c r="O119" s="89"/>
      <c r="P119" s="90"/>
      <c r="Q119" s="91"/>
      <c r="R119" s="92"/>
      <c r="S119" s="92"/>
    </row>
    <row r="120" spans="1:19" s="93" customFormat="1" ht="47.25">
      <c r="A120" s="84"/>
      <c r="B120" s="85"/>
      <c r="C120" s="85"/>
      <c r="D120" s="85"/>
      <c r="E120" s="86"/>
      <c r="F120" s="104"/>
      <c r="G120" s="171" t="s">
        <v>204</v>
      </c>
      <c r="H120" s="162" t="s">
        <v>221</v>
      </c>
      <c r="I120" s="146">
        <v>12500000</v>
      </c>
      <c r="J120" s="146"/>
      <c r="K120" s="148"/>
      <c r="L120" s="148"/>
      <c r="M120" s="149"/>
      <c r="N120" s="89"/>
      <c r="O120" s="89"/>
      <c r="P120" s="90"/>
      <c r="Q120" s="91"/>
      <c r="R120" s="92"/>
      <c r="S120" s="92"/>
    </row>
    <row r="121" spans="1:19" s="93" customFormat="1" ht="31.5">
      <c r="A121" s="84"/>
      <c r="B121" s="85"/>
      <c r="C121" s="85"/>
      <c r="D121" s="85"/>
      <c r="E121" s="86"/>
      <c r="F121" s="104"/>
      <c r="G121" s="171" t="s">
        <v>205</v>
      </c>
      <c r="H121" s="162" t="s">
        <v>206</v>
      </c>
      <c r="I121" s="146">
        <v>1050000</v>
      </c>
      <c r="J121" s="146"/>
      <c r="K121" s="148"/>
      <c r="L121" s="148"/>
      <c r="M121" s="149"/>
      <c r="N121" s="89"/>
      <c r="O121" s="89"/>
      <c r="P121" s="90"/>
      <c r="Q121" s="91"/>
      <c r="R121" s="92"/>
      <c r="S121" s="92"/>
    </row>
    <row r="122" spans="1:19" s="93" customFormat="1" ht="31.5">
      <c r="A122" s="84"/>
      <c r="B122" s="85"/>
      <c r="C122" s="85"/>
      <c r="D122" s="85"/>
      <c r="E122" s="86"/>
      <c r="F122" s="104"/>
      <c r="G122" s="171" t="s">
        <v>207</v>
      </c>
      <c r="H122" s="162" t="s">
        <v>208</v>
      </c>
      <c r="I122" s="146">
        <v>62256700</v>
      </c>
      <c r="J122" s="146"/>
      <c r="K122" s="148"/>
      <c r="L122" s="148"/>
      <c r="M122" s="149"/>
      <c r="N122" s="89"/>
      <c r="O122" s="89"/>
      <c r="P122" s="90"/>
      <c r="Q122" s="91"/>
      <c r="R122" s="92"/>
      <c r="S122" s="92"/>
    </row>
  </sheetData>
  <sheetProtection/>
  <mergeCells count="5">
    <mergeCell ref="G3:M3"/>
    <mergeCell ref="G1:M1"/>
    <mergeCell ref="E2:O2"/>
    <mergeCell ref="G31:H31"/>
    <mergeCell ref="G8:H8"/>
  </mergeCells>
  <printOptions horizontalCentered="1"/>
  <pageMargins left="0.5905511811023623" right="0.3937007874015748" top="0.5905511811023623" bottom="0.3937007874015748" header="0.2755905511811024" footer="0.2755905511811024"/>
  <pageSetup fitToHeight="0" fitToWidth="1" horizontalDpi="600" verticalDpi="600" orientation="landscape" paperSize="9" scale="92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2014-04-14T12:29:13Z</cp:lastPrinted>
  <dcterms:created xsi:type="dcterms:W3CDTF">2012-12-20T05:24:44Z</dcterms:created>
  <dcterms:modified xsi:type="dcterms:W3CDTF">2014-04-14T12:29:39Z</dcterms:modified>
  <cp:category/>
  <cp:version/>
  <cp:contentType/>
  <cp:contentStatus/>
</cp:coreProperties>
</file>